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ueki\Desktop\剣道tmp\R03.03 市民大会\"/>
    </mc:Choice>
  </mc:AlternateContent>
  <xr:revisionPtr revIDLastSave="0" documentId="13_ncr:1_{0303E495-9A7C-4F04-9CE7-F275D112C752}" xr6:coauthVersionLast="46" xr6:coauthVersionMax="46" xr10:uidLastSave="{00000000-0000-0000-0000-000000000000}"/>
  <bookViews>
    <workbookView xWindow="1995" yWindow="3420" windowWidth="21600" windowHeight="11385" xr2:uid="{00000000-000D-0000-FFFF-FFFF00000000}"/>
  </bookViews>
  <sheets>
    <sheet name="申込書" sheetId="2" r:id="rId1"/>
    <sheet name="【入力例】申込書" sheetId="1" r:id="rId2"/>
  </sheets>
  <definedNames>
    <definedName name="_xlnm.Print_Area" localSheetId="1">【入力例】申込書!$A$1:$I$23</definedName>
    <definedName name="_xlnm.Print_Area" localSheetId="0">申込書!$A$1:$I$24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2" l="1"/>
  <c r="G15" i="2"/>
  <c r="G14" i="2"/>
  <c r="G13" i="2"/>
  <c r="G12" i="2"/>
  <c r="G11" i="2"/>
  <c r="G10" i="2"/>
  <c r="G9" i="2"/>
  <c r="G8" i="2"/>
  <c r="G6" i="2"/>
  <c r="G5" i="2"/>
  <c r="G4" i="1"/>
  <c r="G5" i="1"/>
  <c r="G13" i="1"/>
  <c r="G12" i="1"/>
  <c r="G11" i="1"/>
  <c r="G9" i="1"/>
  <c r="G8" i="1"/>
  <c r="G7" i="1"/>
  <c r="G6" i="1"/>
  <c r="G10" i="1"/>
  <c r="G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内野 保</author>
  </authors>
  <commentList>
    <comment ref="B4" authorId="0" shapeId="0" xr:uid="{00000000-0006-0000-0100-000001000000}">
      <text>
        <r>
          <rPr>
            <b/>
            <sz val="10"/>
            <color indexed="81"/>
            <rFont val="ＭＳ Ｐゴシック"/>
            <family val="2"/>
            <charset val="128"/>
          </rPr>
          <t xml:space="preserve">五文字になるように入力しください。
</t>
        </r>
      </text>
    </comment>
    <comment ref="C4" authorId="0" shapeId="0" xr:uid="{00000000-0006-0000-0100-000002000000}">
      <text>
        <r>
          <rPr>
            <b/>
            <sz val="10"/>
            <color indexed="81"/>
            <rFont val="ＭＳ Ｐゴシック"/>
            <family val="2"/>
            <charset val="128"/>
          </rPr>
          <t xml:space="preserve">ﾖﾐｶﾞﾅは、半角カタカナで入力し、性と名の間に全角スペースを入れてください。
</t>
        </r>
      </text>
    </comment>
    <comment ref="G4" authorId="0" shapeId="0" xr:uid="{00000000-0006-0000-0100-000003000000}">
      <text>
        <r>
          <rPr>
            <b/>
            <sz val="10"/>
            <color indexed="81"/>
            <rFont val="ＭＳ Ｐゴシック"/>
            <family val="2"/>
            <charset val="128"/>
          </rPr>
          <t xml:space="preserve">年齢は、大会当日を基準とします。生年月日を入力すると自動計算されます。西暦でも和暦でも対応可能です。
</t>
        </r>
      </text>
    </comment>
    <comment ref="H4" authorId="0" shapeId="0" xr:uid="{00000000-0006-0000-0100-000004000000}">
      <text>
        <r>
          <rPr>
            <b/>
            <sz val="10"/>
            <color indexed="81"/>
            <rFont val="ＭＳ Ｐゴシック"/>
            <family val="2"/>
            <charset val="128"/>
          </rPr>
          <t>年齢に従い出場区分を選択してください。女子は⑴〜⑷へ出場することは可能ですが、女子の部と10雨服して市の出場はできません。</t>
        </r>
      </text>
    </comment>
  </commentList>
</comments>
</file>

<file path=xl/sharedStrings.xml><?xml version="1.0" encoding="utf-8"?>
<sst xmlns="http://schemas.openxmlformats.org/spreadsheetml/2006/main" count="129" uniqueCount="63">
  <si>
    <t>番号</t>
    <rPh sb="0" eb="2">
      <t>バンゴウ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</si>
  <si>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</si>
  <si>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</si>
  <si>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年齢</t>
    <rPh sb="0" eb="2">
      <t>ネンレイ</t>
    </rPh>
    <phoneticPr fontId="1"/>
  </si>
  <si>
    <t>区分</t>
    <rPh sb="0" eb="2">
      <t>クブン</t>
    </rPh>
    <phoneticPr fontId="1"/>
  </si>
  <si>
    <t>女子の部</t>
    <rPh sb="0" eb="2">
      <t>ジョシ</t>
    </rPh>
    <rPh sb="3" eb="4">
      <t>ブ</t>
    </rPh>
    <phoneticPr fontId="1"/>
  </si>
  <si>
    <t>錬士</t>
    <rPh sb="0" eb="2">
      <t>レンシ</t>
    </rPh>
    <phoneticPr fontId="1"/>
  </si>
  <si>
    <t>教士</t>
    <rPh sb="0" eb="2">
      <t>キョウシ</t>
    </rPh>
    <phoneticPr fontId="1"/>
  </si>
  <si>
    <t>生年月日</t>
    <rPh sb="0" eb="2">
      <t>セイネン</t>
    </rPh>
    <rPh sb="2" eb="4">
      <t>ガッピ</t>
    </rPh>
    <phoneticPr fontId="1"/>
  </si>
  <si>
    <t>称号</t>
    <rPh sb="0" eb="2">
      <t>ショウゴウ</t>
    </rPh>
    <phoneticPr fontId="1"/>
  </si>
  <si>
    <t>３５歳未満の部</t>
    <rPh sb="2" eb="5">
      <t>サイミマン</t>
    </rPh>
    <rPh sb="6" eb="7">
      <t>ブ</t>
    </rPh>
    <phoneticPr fontId="1"/>
  </si>
  <si>
    <t>３５歳以上４５歳未満の部</t>
    <rPh sb="2" eb="5">
      <t>サイイジョウ</t>
    </rPh>
    <rPh sb="7" eb="10">
      <t>サイミマン</t>
    </rPh>
    <rPh sb="11" eb="12">
      <t>ブ</t>
    </rPh>
    <phoneticPr fontId="1"/>
  </si>
  <si>
    <t>４５歳以上５５歳未満の部</t>
    <rPh sb="2" eb="5">
      <t>サイイジョウ</t>
    </rPh>
    <rPh sb="7" eb="10">
      <t>サイミマン</t>
    </rPh>
    <rPh sb="11" eb="12">
      <t>ブ</t>
    </rPh>
    <phoneticPr fontId="1"/>
  </si>
  <si>
    <t>５５歳以上の部</t>
    <rPh sb="2" eb="5">
      <t>サイイジョウ</t>
    </rPh>
    <rPh sb="6" eb="7">
      <t>ブ</t>
    </rPh>
    <phoneticPr fontId="1"/>
  </si>
  <si>
    <t>出場区分</t>
    <rPh sb="0" eb="2">
      <t>シュツジョウ</t>
    </rPh>
    <rPh sb="2" eb="4">
      <t>クブン</t>
    </rPh>
    <phoneticPr fontId="1"/>
  </si>
  <si>
    <t>審判員氏名</t>
    <rPh sb="0" eb="3">
      <t>シンパンイン</t>
    </rPh>
    <rPh sb="3" eb="5">
      <t>simei</t>
    </rPh>
    <phoneticPr fontId="1"/>
  </si>
  <si>
    <t>係員氏名</t>
    <rPh sb="0" eb="4">
      <t>カカリインシメイ</t>
    </rPh>
    <phoneticPr fontId="1"/>
  </si>
  <si>
    <t>選手氏名</t>
    <rPh sb="0" eb="2">
      <t>センシュ</t>
    </rPh>
    <rPh sb="2" eb="4">
      <t>シメイ</t>
    </rPh>
    <phoneticPr fontId="1"/>
  </si>
  <si>
    <t>例</t>
    <rPh sb="0" eb="1">
      <t>レイ</t>
    </rPh>
    <phoneticPr fontId="1"/>
  </si>
  <si>
    <t>内野　　保</t>
    <rPh sb="0" eb="5">
      <t>ウチノタモツ</t>
    </rPh>
    <phoneticPr fontId="1"/>
  </si>
  <si>
    <t>松井剣志会</t>
    <rPh sb="0" eb="5">
      <t>マツイケンシカイ</t>
    </rPh>
    <phoneticPr fontId="1"/>
  </si>
  <si>
    <t>一刀会</t>
    <rPh sb="0" eb="3">
      <t>イットウカイ</t>
    </rPh>
    <phoneticPr fontId="1"/>
  </si>
  <si>
    <t>錬武館</t>
    <rPh sb="0" eb="3">
      <t>レンブカン</t>
    </rPh>
    <phoneticPr fontId="1"/>
  </si>
  <si>
    <t>富岡錬友会</t>
    <rPh sb="0" eb="5">
      <t>トミオカレンユウカイ</t>
    </rPh>
    <phoneticPr fontId="1"/>
  </si>
  <si>
    <t>所沢剣道教室</t>
    <rPh sb="0" eb="6">
      <t>トコロザワケンドウキョウシツ</t>
    </rPh>
    <phoneticPr fontId="1"/>
  </si>
  <si>
    <t>新所沢剣道教室</t>
    <rPh sb="0" eb="7">
      <t>シントコロザワケンドウキョウシツ</t>
    </rPh>
    <phoneticPr fontId="1"/>
  </si>
  <si>
    <t>神明剣友会</t>
    <rPh sb="0" eb="5">
      <t>シンメイケンユウカイ</t>
    </rPh>
    <phoneticPr fontId="1"/>
  </si>
  <si>
    <t>小手指剣友会</t>
    <rPh sb="0" eb="6">
      <t>コテサシケンユウカイ</t>
    </rPh>
    <phoneticPr fontId="1"/>
  </si>
  <si>
    <t>吾妻剣友会</t>
    <rPh sb="0" eb="5">
      <t>アヅマケンユウカイ</t>
    </rPh>
    <phoneticPr fontId="1"/>
  </si>
  <si>
    <t>講武館</t>
    <rPh sb="0" eb="3">
      <t>コウブカン</t>
    </rPh>
    <phoneticPr fontId="1"/>
  </si>
  <si>
    <t>柳瀬剣友会</t>
    <rPh sb="0" eb="5">
      <t>ヤナセケンユウカイ</t>
    </rPh>
    <phoneticPr fontId="1"/>
  </si>
  <si>
    <t>三ヶ島剣友会</t>
    <rPh sb="0" eb="3">
      <t>ミカシマ</t>
    </rPh>
    <rPh sb="3" eb="6">
      <t>ケンユウカイ</t>
    </rPh>
    <phoneticPr fontId="1"/>
  </si>
  <si>
    <t>山口剣友会</t>
    <rPh sb="0" eb="5">
      <t>ヤマグチケンユウカイ</t>
    </rPh>
    <phoneticPr fontId="1"/>
  </si>
  <si>
    <t>所沢警察署</t>
    <rPh sb="0" eb="5">
      <t>トコロザワケイサツ</t>
    </rPh>
    <phoneticPr fontId="1"/>
  </si>
  <si>
    <t>所沢市役所</t>
    <rPh sb="0" eb="5">
      <t>トコロザワシヤクショ</t>
    </rPh>
    <phoneticPr fontId="1"/>
  </si>
  <si>
    <t>西武鉄道</t>
    <rPh sb="0" eb="4">
      <t>セイブテツドウ</t>
    </rPh>
    <phoneticPr fontId="1"/>
  </si>
  <si>
    <t>一般</t>
    <rPh sb="0" eb="2">
      <t>イッパン</t>
    </rPh>
    <phoneticPr fontId="1"/>
  </si>
  <si>
    <t>防衛医大</t>
    <rPh sb="0" eb="4">
      <t>ボウエイイダイ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</si>
  <si>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</si>
  <si>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埼玉西部消防局</t>
    <rPh sb="0" eb="7">
      <t>サイタマセイブショウボウキョク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</si>
  <si>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</si>
  <si>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⑴</t>
    <phoneticPr fontId="1"/>
  </si>
  <si>
    <t>⑵</t>
    <phoneticPr fontId="1"/>
  </si>
  <si>
    <t>⑶</t>
    <phoneticPr fontId="1"/>
  </si>
  <si>
    <t>⑷</t>
    <phoneticPr fontId="1"/>
  </si>
  <si>
    <t>⑸</t>
    <phoneticPr fontId="1"/>
  </si>
  <si>
    <t>段位</t>
    <rPh sb="0" eb="2">
      <t>ダンイ</t>
    </rPh>
    <phoneticPr fontId="1"/>
  </si>
  <si>
    <t>教士</t>
    <rPh sb="0" eb="1">
      <t>キョウシ</t>
    </rPh>
    <rPh sb="1" eb="2">
      <t>si</t>
    </rPh>
    <phoneticPr fontId="1"/>
  </si>
  <si>
    <t>無</t>
    <rPh sb="0" eb="1">
      <t>ム</t>
    </rPh>
    <phoneticPr fontId="1"/>
  </si>
  <si>
    <t>女子は、出場区分の⑴〜⑷への出場を可能としますが、重複しての出場は不可とします。</t>
    <rPh sb="0" eb="2">
      <t>ジョシ</t>
    </rPh>
    <rPh sb="4" eb="8">
      <t>シュツジョウクブン</t>
    </rPh>
    <rPh sb="14" eb="16">
      <t>シュツジョウ</t>
    </rPh>
    <rPh sb="17" eb="19">
      <t>カノウ</t>
    </rPh>
    <rPh sb="25" eb="27">
      <t>ジュウフク</t>
    </rPh>
    <rPh sb="30" eb="32">
      <t>シュツジョウ</t>
    </rPh>
    <rPh sb="33" eb="35">
      <t>フカ</t>
    </rPh>
    <phoneticPr fontId="1"/>
  </si>
  <si>
    <t>加盟団体</t>
    <rPh sb="0" eb="4">
      <t>カメイダンタイ</t>
    </rPh>
    <phoneticPr fontId="1"/>
  </si>
  <si>
    <t>年齢基準</t>
    <rPh sb="0" eb="2">
      <t>ネンレイ</t>
    </rPh>
    <rPh sb="2" eb="4">
      <t>キジュン</t>
    </rPh>
    <phoneticPr fontId="1"/>
  </si>
  <si>
    <t>ヨミガナ</t>
    <phoneticPr fontId="1"/>
  </si>
  <si>
    <t>ヨミガナ</t>
    <phoneticPr fontId="1"/>
  </si>
  <si>
    <t>中学</t>
    <rPh sb="0" eb="2">
      <t>チュウガク</t>
    </rPh>
    <phoneticPr fontId="1"/>
  </si>
  <si>
    <t>第４１回所沢市民剣道大会参加申込書</t>
    <rPh sb="0" eb="1">
      <t>ダイ</t>
    </rPh>
    <rPh sb="3" eb="4">
      <t>カイ</t>
    </rPh>
    <rPh sb="4" eb="12">
      <t>トコロザワシミンケンドウタイカイ</t>
    </rPh>
    <rPh sb="12" eb="14">
      <t>サンカモウ</t>
    </rPh>
    <rPh sb="14" eb="17">
      <t>モウシコミショ</t>
    </rPh>
    <phoneticPr fontId="1"/>
  </si>
  <si>
    <t xml:space="preserve"> ｳﾁﾉ ﾀﾓﾂ</t>
    <phoneticPr fontId="1"/>
  </si>
  <si>
    <t>ﾖﾐｶﾞﾅ</t>
    <phoneticPr fontId="1"/>
  </si>
  <si>
    <t>記載責任者連絡先</t>
    <rPh sb="0" eb="8">
      <t>キサイセキニンシャレンラクサキ</t>
    </rPh>
    <phoneticPr fontId="1"/>
  </si>
  <si>
    <t>ﾖﾐｶﾞﾅ</t>
    <phoneticPr fontId="1"/>
  </si>
  <si>
    <t>第４２回所沢市民剣道大会参加申込書</t>
    <rPh sb="0" eb="1">
      <t>ダイ</t>
    </rPh>
    <rPh sb="3" eb="4">
      <t>カイ</t>
    </rPh>
    <rPh sb="4" eb="12">
      <t>トコロザワシミンケンドウタイカイ</t>
    </rPh>
    <rPh sb="12" eb="14">
      <t>サンカモウ</t>
    </rPh>
    <rPh sb="14" eb="17">
      <t>モウシコミショ</t>
    </rPh>
    <phoneticPr fontId="1"/>
  </si>
  <si>
    <t>所沢 剣</t>
    <rPh sb="0" eb="2">
      <t>トコロザワ</t>
    </rPh>
    <rPh sb="3" eb="4">
      <t>ケン</t>
    </rPh>
    <phoneticPr fontId="1"/>
  </si>
  <si>
    <t>ﾄｺﾛｻﾞﾜ ｹﾝ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</si>
</sst>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/m/d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name val="ＭＳ Ｐゴシック"/>
      <charset val="128"/>
      <scheme val="minor"/>
    </font>
    <font>
      <sz val="11"/>
      <name val="ＭＳ 明朝"/>
      <family val="1"/>
      <charset val="128"/>
    </font>
    <font>
      <b/>
      <sz val="10"/>
      <color indexed="8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medium">
        <color auto="1"/>
      </bottom>
      <diagonal style="thin">
        <color auto="1"/>
      </diagonal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/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41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7" fontId="0" fillId="0" borderId="0" xfId="0" applyNumberForma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1" xfId="0" applyBorder="1" applyAlignment="1">
      <alignment horizontal="distributed" vertical="center" indent="2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>
      <alignment vertical="center"/>
    </xf>
    <xf numFmtId="176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176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176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176" fontId="0" fillId="0" borderId="17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176" fontId="9" fillId="0" borderId="9" xfId="0" applyNumberFormat="1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7" fillId="0" borderId="23" xfId="0" applyFont="1" applyBorder="1">
      <alignment vertical="center"/>
    </xf>
    <xf numFmtId="0" fontId="8" fillId="0" borderId="3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29" xfId="0" applyNumberForma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9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1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標準" xfId="0" builtinId="0"/>
    <cellStyle name="標準 2" xfId="2" xr:uid="{00000000-0005-0000-0000-000014000000}"/>
    <cellStyle name="標準 2 2" xfId="1" xr:uid="{00000000-0005-0000-0000-00001500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workbookViewId="0">
      <selection activeCell="I3" sqref="I3"/>
    </sheetView>
  </sheetViews>
  <sheetFormatPr defaultColWidth="8.875" defaultRowHeight="13.5" x14ac:dyDescent="0.15"/>
  <cols>
    <col min="1" max="1" width="4.375" customWidth="1"/>
    <col min="2" max="3" width="14.5" customWidth="1"/>
    <col min="4" max="4" width="5.875" style="1" customWidth="1"/>
    <col min="5" max="5" width="5.125" style="1" bestFit="1" customWidth="1"/>
    <col min="6" max="6" width="10" customWidth="1"/>
    <col min="7" max="7" width="5.125" bestFit="1" customWidth="1"/>
    <col min="8" max="8" width="22.125" customWidth="1"/>
    <col min="9" max="10" width="14.625" customWidth="1"/>
    <col min="11" max="11" width="9" customWidth="1"/>
    <col min="12" max="12" width="23" customWidth="1"/>
    <col min="13" max="14" width="5.125" customWidth="1"/>
  </cols>
  <sheetData>
    <row r="1" spans="1:15" ht="17.25" x14ac:dyDescent="0.15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59"/>
    </row>
    <row r="2" spans="1:15" ht="27" customHeight="1" x14ac:dyDescent="0.15">
      <c r="F2" s="42" t="s">
        <v>40</v>
      </c>
      <c r="G2" s="63"/>
      <c r="K2" s="29" t="s">
        <v>51</v>
      </c>
      <c r="L2" s="2">
        <v>44262</v>
      </c>
    </row>
    <row r="3" spans="1:15" ht="27" customHeight="1" thickBot="1" x14ac:dyDescent="0.2">
      <c r="F3" s="69" t="s">
        <v>58</v>
      </c>
      <c r="G3" s="69"/>
      <c r="K3" s="29"/>
      <c r="L3" s="2"/>
    </row>
    <row r="4" spans="1:15" ht="27.95" customHeight="1" thickBot="1" x14ac:dyDescent="0.2">
      <c r="A4" s="7" t="s">
        <v>0</v>
      </c>
      <c r="B4" s="9" t="s">
        <v>17</v>
      </c>
      <c r="C4" s="9" t="s">
        <v>59</v>
      </c>
      <c r="D4" s="9" t="s">
        <v>1</v>
      </c>
      <c r="E4" s="9" t="s">
        <v>2</v>
      </c>
      <c r="F4" s="9" t="s">
        <v>8</v>
      </c>
      <c r="G4" s="9" t="s">
        <v>3</v>
      </c>
      <c r="H4" s="64" t="s">
        <v>14</v>
      </c>
      <c r="I4" s="11" t="s">
        <v>38</v>
      </c>
      <c r="J4" s="39"/>
    </row>
    <row r="5" spans="1:15" ht="27.95" customHeight="1" x14ac:dyDescent="0.15">
      <c r="A5" s="27" t="s">
        <v>18</v>
      </c>
      <c r="B5" s="24" t="s">
        <v>61</v>
      </c>
      <c r="C5" s="24" t="s">
        <v>62</v>
      </c>
      <c r="D5" s="24" t="s">
        <v>7</v>
      </c>
      <c r="E5" s="24">
        <v>7</v>
      </c>
      <c r="F5" s="25">
        <v>26801</v>
      </c>
      <c r="G5" s="35">
        <f t="shared" ref="G5:G15" si="0">IF(F5&gt;0,DATEDIF(F5,$L$2,"Y"),"")</f>
        <v>47</v>
      </c>
      <c r="H5" s="34" t="s">
        <v>12</v>
      </c>
      <c r="I5" s="26" t="s">
        <v>20</v>
      </c>
      <c r="J5" s="40"/>
      <c r="L5" t="s">
        <v>4</v>
      </c>
      <c r="O5" t="s">
        <v>1</v>
      </c>
    </row>
    <row r="6" spans="1:15" ht="27.95" customHeight="1" x14ac:dyDescent="0.15">
      <c r="A6" s="3">
        <v>1</v>
      </c>
      <c r="B6" s="30"/>
      <c r="C6" s="30"/>
      <c r="D6" s="30"/>
      <c r="E6" s="30"/>
      <c r="F6" s="31"/>
      <c r="G6" s="36" t="str">
        <f t="shared" si="0"/>
        <v/>
      </c>
      <c r="H6" s="33"/>
      <c r="I6" s="32"/>
      <c r="J6" s="41"/>
      <c r="K6" s="29" t="s">
        <v>41</v>
      </c>
      <c r="L6" t="s">
        <v>10</v>
      </c>
      <c r="N6">
        <v>1</v>
      </c>
    </row>
    <row r="7" spans="1:15" ht="27.95" customHeight="1" x14ac:dyDescent="0.15">
      <c r="A7" s="3">
        <v>2</v>
      </c>
      <c r="B7" s="30"/>
      <c r="C7" s="30"/>
      <c r="D7" s="30"/>
      <c r="E7" s="30"/>
      <c r="F7" s="31"/>
      <c r="G7" s="37" t="str">
        <f t="shared" si="0"/>
        <v/>
      </c>
      <c r="H7" s="33"/>
      <c r="I7" s="32"/>
      <c r="J7" s="41"/>
      <c r="K7" s="29" t="s">
        <v>42</v>
      </c>
      <c r="L7" t="s">
        <v>11</v>
      </c>
      <c r="N7">
        <v>2</v>
      </c>
      <c r="O7" t="s">
        <v>47</v>
      </c>
    </row>
    <row r="8" spans="1:15" ht="27.95" customHeight="1" x14ac:dyDescent="0.15">
      <c r="A8" s="3">
        <v>3</v>
      </c>
      <c r="B8" s="30"/>
      <c r="C8" s="30"/>
      <c r="D8" s="30"/>
      <c r="E8" s="30"/>
      <c r="F8" s="31"/>
      <c r="G8" s="37" t="str">
        <f t="shared" si="0"/>
        <v/>
      </c>
      <c r="H8" s="33"/>
      <c r="I8" s="32"/>
      <c r="J8" s="41"/>
      <c r="K8" s="29" t="s">
        <v>43</v>
      </c>
      <c r="L8" t="s">
        <v>12</v>
      </c>
      <c r="N8">
        <v>3</v>
      </c>
      <c r="O8" t="s">
        <v>6</v>
      </c>
    </row>
    <row r="9" spans="1:15" ht="27.95" customHeight="1" x14ac:dyDescent="0.15">
      <c r="A9" s="3">
        <v>4</v>
      </c>
      <c r="B9" s="30"/>
      <c r="C9" s="30"/>
      <c r="D9" s="30"/>
      <c r="E9" s="30"/>
      <c r="F9" s="31"/>
      <c r="G9" s="37" t="str">
        <f t="shared" si="0"/>
        <v/>
      </c>
      <c r="H9" s="33"/>
      <c r="I9" s="32"/>
      <c r="J9" s="41"/>
      <c r="K9" s="29" t="s">
        <v>44</v>
      </c>
      <c r="L9" t="s">
        <v>13</v>
      </c>
    </row>
    <row r="10" spans="1:15" ht="27.95" customHeight="1" x14ac:dyDescent="0.15">
      <c r="A10" s="3">
        <v>5</v>
      </c>
      <c r="B10" s="30"/>
      <c r="C10" s="30"/>
      <c r="D10" s="30"/>
      <c r="E10" s="30"/>
      <c r="F10" s="31"/>
      <c r="G10" s="37" t="str">
        <f t="shared" si="0"/>
        <v/>
      </c>
      <c r="H10" s="33"/>
      <c r="I10" s="32"/>
      <c r="J10" s="41"/>
      <c r="K10" s="29" t="s">
        <v>45</v>
      </c>
      <c r="L10" t="s">
        <v>5</v>
      </c>
      <c r="O10" t="s">
        <v>2</v>
      </c>
    </row>
    <row r="11" spans="1:15" ht="27.95" customHeight="1" x14ac:dyDescent="0.15">
      <c r="A11" s="3">
        <v>6</v>
      </c>
      <c r="B11" s="30"/>
      <c r="C11" s="30"/>
      <c r="D11" s="30"/>
      <c r="E11" s="30"/>
      <c r="F11" s="31"/>
      <c r="G11" s="37" t="str">
        <f t="shared" si="0"/>
        <v/>
      </c>
      <c r="H11" s="33"/>
      <c r="I11" s="32"/>
      <c r="J11" s="41"/>
      <c r="N11">
        <v>1</v>
      </c>
      <c r="O11" s="29" t="s">
        <v>48</v>
      </c>
    </row>
    <row r="12" spans="1:15" ht="27.95" customHeight="1" x14ac:dyDescent="0.15">
      <c r="A12" s="3">
        <v>7</v>
      </c>
      <c r="B12" s="30"/>
      <c r="C12" s="30"/>
      <c r="D12" s="30"/>
      <c r="E12" s="30"/>
      <c r="F12" s="31"/>
      <c r="G12" s="37" t="str">
        <f>IF(F12&gt;0,DATEDIF(F12,$L$2,"Y"),"")</f>
        <v/>
      </c>
      <c r="H12" s="33"/>
      <c r="I12" s="32"/>
      <c r="J12" s="41"/>
      <c r="L12" t="s">
        <v>50</v>
      </c>
      <c r="N12">
        <v>2</v>
      </c>
      <c r="O12">
        <v>1</v>
      </c>
    </row>
    <row r="13" spans="1:15" ht="27.95" customHeight="1" x14ac:dyDescent="0.15">
      <c r="A13" s="3">
        <v>8</v>
      </c>
      <c r="B13" s="30"/>
      <c r="C13" s="30"/>
      <c r="D13" s="30"/>
      <c r="E13" s="30"/>
      <c r="F13" s="31"/>
      <c r="G13" s="37" t="str">
        <f>IF(F13&gt;0,DATEDIF(F13,$L$2,"Y"),"")</f>
        <v/>
      </c>
      <c r="H13" s="33"/>
      <c r="I13" s="32"/>
      <c r="J13" s="41"/>
      <c r="K13">
        <v>1</v>
      </c>
      <c r="L13" t="s">
        <v>28</v>
      </c>
      <c r="N13">
        <v>3</v>
      </c>
      <c r="O13">
        <v>2</v>
      </c>
    </row>
    <row r="14" spans="1:15" ht="27.95" customHeight="1" x14ac:dyDescent="0.15">
      <c r="A14" s="3">
        <v>9</v>
      </c>
      <c r="B14" s="30"/>
      <c r="C14" s="30"/>
      <c r="D14" s="30"/>
      <c r="E14" s="30"/>
      <c r="F14" s="31"/>
      <c r="G14" s="37" t="str">
        <f>IF(F14&gt;0,DATEDIF(F14,$L$2,"Y"),"")</f>
        <v/>
      </c>
      <c r="H14" s="33"/>
      <c r="I14" s="32"/>
      <c r="J14" s="41"/>
      <c r="K14">
        <v>2</v>
      </c>
      <c r="L14" t="s">
        <v>21</v>
      </c>
      <c r="N14">
        <v>4</v>
      </c>
      <c r="O14">
        <v>3</v>
      </c>
    </row>
    <row r="15" spans="1:15" ht="27.95" customHeight="1" thickBot="1" x14ac:dyDescent="0.2">
      <c r="A15" s="3">
        <v>10</v>
      </c>
      <c r="B15" s="30"/>
      <c r="C15" s="30"/>
      <c r="D15" s="30"/>
      <c r="E15" s="30"/>
      <c r="F15" s="31"/>
      <c r="G15" s="37" t="str">
        <f t="shared" si="0"/>
        <v/>
      </c>
      <c r="H15" s="33"/>
      <c r="I15" s="32"/>
      <c r="J15" s="41"/>
      <c r="K15">
        <v>3</v>
      </c>
      <c r="L15" t="s">
        <v>29</v>
      </c>
      <c r="N15">
        <v>5</v>
      </c>
      <c r="O15">
        <v>4</v>
      </c>
    </row>
    <row r="16" spans="1:15" ht="27.95" customHeight="1" thickBot="1" x14ac:dyDescent="0.2">
      <c r="A16" s="7"/>
      <c r="B16" s="9" t="s">
        <v>15</v>
      </c>
      <c r="C16" s="9" t="s">
        <v>59</v>
      </c>
      <c r="D16" s="9" t="s">
        <v>1</v>
      </c>
      <c r="E16" s="9" t="s">
        <v>2</v>
      </c>
      <c r="F16" s="13"/>
      <c r="G16" s="12"/>
      <c r="H16" s="20"/>
      <c r="I16" s="11" t="s">
        <v>38</v>
      </c>
      <c r="J16" s="41"/>
      <c r="K16">
        <v>4</v>
      </c>
      <c r="L16" t="s">
        <v>27</v>
      </c>
      <c r="N16">
        <v>6</v>
      </c>
      <c r="O16">
        <v>5</v>
      </c>
    </row>
    <row r="17" spans="1:15" ht="27.95" customHeight="1" x14ac:dyDescent="0.15">
      <c r="A17" s="5">
        <v>1</v>
      </c>
      <c r="B17" s="6"/>
      <c r="C17" s="6"/>
      <c r="D17" s="6"/>
      <c r="E17" s="30"/>
      <c r="F17" s="15"/>
      <c r="G17" s="14"/>
      <c r="H17" s="21"/>
      <c r="I17" s="32"/>
      <c r="J17" s="41"/>
      <c r="K17">
        <v>5</v>
      </c>
      <c r="L17" t="s">
        <v>25</v>
      </c>
      <c r="N17">
        <v>7</v>
      </c>
      <c r="O17">
        <v>6</v>
      </c>
    </row>
    <row r="18" spans="1:15" ht="27.95" customHeight="1" x14ac:dyDescent="0.15">
      <c r="A18" s="3">
        <v>2</v>
      </c>
      <c r="B18" s="46"/>
      <c r="C18" s="6"/>
      <c r="D18" s="6"/>
      <c r="E18" s="30"/>
      <c r="F18" s="17"/>
      <c r="G18" s="16"/>
      <c r="H18" s="22"/>
      <c r="I18" s="32"/>
      <c r="J18" s="41"/>
      <c r="K18">
        <v>6</v>
      </c>
      <c r="L18" t="s">
        <v>26</v>
      </c>
      <c r="N18">
        <v>8</v>
      </c>
      <c r="O18">
        <v>7</v>
      </c>
    </row>
    <row r="19" spans="1:15" ht="27.95" customHeight="1" thickBot="1" x14ac:dyDescent="0.2">
      <c r="A19" s="47">
        <v>3</v>
      </c>
      <c r="B19" s="48"/>
      <c r="C19" s="48"/>
      <c r="D19" s="48"/>
      <c r="E19" s="49"/>
      <c r="F19" s="50"/>
      <c r="G19" s="51"/>
      <c r="H19" s="52"/>
      <c r="I19" s="32"/>
      <c r="J19" s="41"/>
      <c r="K19">
        <v>7</v>
      </c>
      <c r="L19" t="s">
        <v>24</v>
      </c>
    </row>
    <row r="20" spans="1:15" ht="27.95" customHeight="1" thickBot="1" x14ac:dyDescent="0.2">
      <c r="A20" s="7"/>
      <c r="B20" s="9" t="s">
        <v>16</v>
      </c>
      <c r="C20" s="9" t="s">
        <v>59</v>
      </c>
      <c r="D20" s="9"/>
      <c r="E20" s="9"/>
      <c r="F20" s="13"/>
      <c r="G20" s="12"/>
      <c r="H20" s="20"/>
      <c r="I20" s="43" t="s">
        <v>38</v>
      </c>
      <c r="J20" s="41"/>
      <c r="K20">
        <v>8</v>
      </c>
      <c r="L20" t="s">
        <v>34</v>
      </c>
    </row>
    <row r="21" spans="1:15" ht="27.95" customHeight="1" x14ac:dyDescent="0.15">
      <c r="A21" s="53">
        <v>1</v>
      </c>
      <c r="B21" s="60"/>
      <c r="C21" s="54"/>
      <c r="D21" s="54"/>
      <c r="E21" s="66"/>
      <c r="F21" s="55"/>
      <c r="G21" s="56"/>
      <c r="H21" s="57"/>
      <c r="I21" s="44"/>
      <c r="J21" s="39"/>
      <c r="K21">
        <v>9</v>
      </c>
      <c r="L21" t="s">
        <v>23</v>
      </c>
    </row>
    <row r="22" spans="1:15" ht="27.95" customHeight="1" x14ac:dyDescent="0.15">
      <c r="A22" s="47">
        <v>2</v>
      </c>
      <c r="B22" s="61"/>
      <c r="C22" s="48"/>
      <c r="D22" s="6"/>
      <c r="E22" s="30"/>
      <c r="F22" s="50"/>
      <c r="G22" s="51"/>
      <c r="H22" s="52"/>
      <c r="I22" s="32"/>
      <c r="J22" s="40"/>
      <c r="K22">
        <v>10</v>
      </c>
      <c r="L22" t="s">
        <v>20</v>
      </c>
    </row>
    <row r="23" spans="1:15" ht="27.95" customHeight="1" thickBot="1" x14ac:dyDescent="0.2">
      <c r="A23" s="4">
        <v>3</v>
      </c>
      <c r="B23" s="62"/>
      <c r="C23" s="45"/>
      <c r="D23" s="65"/>
      <c r="E23" s="67"/>
      <c r="F23" s="19"/>
      <c r="G23" s="18"/>
      <c r="H23" s="23"/>
      <c r="I23" s="58"/>
      <c r="J23" s="40"/>
      <c r="K23">
        <v>11</v>
      </c>
      <c r="L23" t="s">
        <v>31</v>
      </c>
    </row>
    <row r="24" spans="1:15" ht="27.95" customHeight="1" x14ac:dyDescent="0.15">
      <c r="B24" t="s">
        <v>49</v>
      </c>
      <c r="J24" s="40"/>
      <c r="K24">
        <v>12</v>
      </c>
      <c r="L24" t="s">
        <v>30</v>
      </c>
    </row>
    <row r="25" spans="1:15" ht="27.95" customHeight="1" x14ac:dyDescent="0.15">
      <c r="J25" s="39"/>
      <c r="K25">
        <v>13</v>
      </c>
      <c r="L25" t="s">
        <v>32</v>
      </c>
    </row>
    <row r="26" spans="1:15" ht="27.95" customHeight="1" x14ac:dyDescent="0.15">
      <c r="J26" s="40"/>
      <c r="K26">
        <v>14</v>
      </c>
      <c r="L26" t="s">
        <v>22</v>
      </c>
    </row>
    <row r="27" spans="1:15" ht="27.95" customHeight="1" x14ac:dyDescent="0.15">
      <c r="J27" s="40"/>
      <c r="K27">
        <v>15</v>
      </c>
      <c r="L27" t="s">
        <v>54</v>
      </c>
    </row>
    <row r="28" spans="1:15" ht="27.95" customHeight="1" x14ac:dyDescent="0.15">
      <c r="J28" s="40"/>
      <c r="K28">
        <v>16</v>
      </c>
      <c r="L28" t="s">
        <v>36</v>
      </c>
    </row>
    <row r="29" spans="1:15" ht="30.95" customHeight="1" x14ac:dyDescent="0.15">
      <c r="K29">
        <v>17</v>
      </c>
      <c r="L29" t="s">
        <v>39</v>
      </c>
    </row>
    <row r="30" spans="1:15" ht="30.95" customHeight="1" x14ac:dyDescent="0.15">
      <c r="K30">
        <v>18</v>
      </c>
      <c r="L30" t="s">
        <v>35</v>
      </c>
    </row>
    <row r="31" spans="1:15" ht="30.95" customHeight="1" x14ac:dyDescent="0.15">
      <c r="K31">
        <v>19</v>
      </c>
      <c r="L31" t="s">
        <v>33</v>
      </c>
    </row>
    <row r="32" spans="1:15" ht="30.95" customHeight="1" x14ac:dyDescent="0.15">
      <c r="K32">
        <v>20</v>
      </c>
      <c r="L32" t="s">
        <v>37</v>
      </c>
    </row>
    <row r="33" ht="30.95" customHeight="1" x14ac:dyDescent="0.15"/>
    <row r="34" ht="30.95" customHeight="1" x14ac:dyDescent="0.15"/>
    <row r="35" ht="30.95" customHeight="1" x14ac:dyDescent="0.15"/>
  </sheetData>
  <mergeCells count="2">
    <mergeCell ref="A1:I1"/>
    <mergeCell ref="F3:G3"/>
  </mergeCells>
  <phoneticPr fontId="1"/>
  <conditionalFormatting sqref="E5:E15 E17:E23">
    <cfRule type="cellIs" priority="1" operator="between">
      <formula>1</formula>
      <formula>8</formula>
    </cfRule>
  </conditionalFormatting>
  <dataValidations count="10">
    <dataValidation type="list" allowBlank="1" showInputMessage="1" showErrorMessage="1" sqref="J22:J24 I21:I23 I5:I15 J26:J28 I17:I19" xr:uid="{00000000-0002-0000-0000-000000000000}">
      <formula1>$L$13:$L$32</formula1>
    </dataValidation>
    <dataValidation type="list" allowBlank="1" showInputMessage="1" showErrorMessage="1" sqref="J5:J20 I20 I16" xr:uid="{00000000-0002-0000-0000-000001000000}">
      <formula1>$L$13:$L$34</formula1>
    </dataValidation>
    <dataValidation imeMode="off" allowBlank="1" showInputMessage="1" showErrorMessage="1" sqref="F5:F23" xr:uid="{00000000-0002-0000-0000-000002000000}"/>
    <dataValidation type="list" allowBlank="1" showInputMessage="1" showErrorMessage="1" sqref="H17:H19 H21:H23 H5:H15" xr:uid="{00000000-0002-0000-0000-000003000000}">
      <formula1>$L$6:$L$10</formula1>
    </dataValidation>
    <dataValidation type="list" allowBlank="1" showInputMessage="1" showErrorMessage="1" sqref="D6:D15 D17:D19 D21:D23" xr:uid="{00000000-0002-0000-0000-000004000000}">
      <formula1>$O$6:$O$8</formula1>
    </dataValidation>
    <dataValidation type="list" allowBlank="1" showInputMessage="1" showErrorMessage="1" sqref="D5 D20" xr:uid="{00000000-0002-0000-0000-000005000000}">
      <formula1>$O$7:$O$10</formula1>
    </dataValidation>
    <dataValidation type="list" operator="lessThan" allowBlank="1" showInputMessage="1" showErrorMessage="1" error="半角数字で入力してください" sqref="E5:E15 E17:E19 E21:E23" xr:uid="{00000000-0002-0000-0000-000006000000}">
      <formula1>$O$11:$O$18</formula1>
    </dataValidation>
    <dataValidation showDropDown="1" showInputMessage="1" showErrorMessage="1" sqref="H16" xr:uid="{00000000-0002-0000-0000-000007000000}"/>
    <dataValidation imeMode="on" allowBlank="1" showInputMessage="1" showErrorMessage="1" sqref="B21:C23 B17:C19 B5:C15" xr:uid="{00000000-0002-0000-0000-000008000000}"/>
    <dataValidation type="whole" operator="lessThan" allowBlank="1" showInputMessage="1" showErrorMessage="1" error="半角数字で入力してください" sqref="E20" xr:uid="{00000000-0002-0000-0000-000009000000}">
      <formula1>9</formula1>
    </dataValidation>
  </dataValidations>
  <printOptions horizontalCentered="1"/>
  <pageMargins left="0.18000000000000002" right="0.2" top="0.48000000000000004" bottom="0.21314960629921259" header="0.31" footer="0.31"/>
  <pageSetup paperSize="9" orientation="portrait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workbookViewId="0">
      <selection activeCell="H8" sqref="H8"/>
    </sheetView>
  </sheetViews>
  <sheetFormatPr defaultColWidth="8.875" defaultRowHeight="13.5" x14ac:dyDescent="0.15"/>
  <cols>
    <col min="1" max="1" width="4.375" customWidth="1"/>
    <col min="2" max="3" width="14.5" customWidth="1"/>
    <col min="4" max="4" width="5.875" style="1" customWidth="1"/>
    <col min="5" max="5" width="5.125" style="1" bestFit="1" customWidth="1"/>
    <col min="6" max="6" width="10" customWidth="1"/>
    <col min="7" max="7" width="5.125" bestFit="1" customWidth="1"/>
    <col min="8" max="8" width="22.125" customWidth="1"/>
    <col min="9" max="10" width="14.625" customWidth="1"/>
    <col min="11" max="11" width="9" customWidth="1"/>
    <col min="12" max="12" width="23" customWidth="1"/>
    <col min="13" max="14" width="5.125" customWidth="1"/>
  </cols>
  <sheetData>
    <row r="1" spans="1:15" ht="17.25" x14ac:dyDescent="0.15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38"/>
    </row>
    <row r="2" spans="1:15" ht="27" customHeight="1" thickBot="1" x14ac:dyDescent="0.2">
      <c r="F2" s="42" t="s">
        <v>40</v>
      </c>
      <c r="G2" s="28"/>
      <c r="K2" s="29" t="s">
        <v>51</v>
      </c>
      <c r="L2" s="2">
        <v>43884</v>
      </c>
    </row>
    <row r="3" spans="1:15" ht="27.95" customHeight="1" thickBot="1" x14ac:dyDescent="0.2">
      <c r="A3" s="7" t="s">
        <v>0</v>
      </c>
      <c r="B3" s="10" t="s">
        <v>17</v>
      </c>
      <c r="C3" s="10" t="s">
        <v>57</v>
      </c>
      <c r="D3" s="9" t="s">
        <v>1</v>
      </c>
      <c r="E3" s="9" t="s">
        <v>2</v>
      </c>
      <c r="F3" s="10" t="s">
        <v>8</v>
      </c>
      <c r="G3" s="9" t="s">
        <v>3</v>
      </c>
      <c r="H3" s="8" t="s">
        <v>14</v>
      </c>
      <c r="I3" s="11" t="s">
        <v>38</v>
      </c>
      <c r="J3" s="39"/>
    </row>
    <row r="4" spans="1:15" ht="27.95" customHeight="1" x14ac:dyDescent="0.15">
      <c r="A4" s="27" t="s">
        <v>18</v>
      </c>
      <c r="B4" s="24" t="s">
        <v>19</v>
      </c>
      <c r="C4" s="24" t="s">
        <v>56</v>
      </c>
      <c r="D4" s="24" t="s">
        <v>7</v>
      </c>
      <c r="E4" s="24">
        <v>7</v>
      </c>
      <c r="F4" s="25">
        <v>24548</v>
      </c>
      <c r="G4" s="35">
        <f t="shared" ref="G4:G9" si="0">IF(F4&gt;0,DATEDIF(F4,$L$2,"Y"),"")</f>
        <v>52</v>
      </c>
      <c r="H4" s="34" t="s">
        <v>12</v>
      </c>
      <c r="I4" s="26" t="s">
        <v>20</v>
      </c>
      <c r="J4" s="40"/>
      <c r="L4" t="s">
        <v>4</v>
      </c>
      <c r="O4" t="s">
        <v>9</v>
      </c>
    </row>
    <row r="5" spans="1:15" ht="27.95" customHeight="1" x14ac:dyDescent="0.15">
      <c r="A5" s="3">
        <v>1</v>
      </c>
      <c r="B5" s="30"/>
      <c r="C5" s="30"/>
      <c r="D5" s="30"/>
      <c r="E5" s="30"/>
      <c r="F5" s="31"/>
      <c r="G5" s="36" t="str">
        <f t="shared" si="0"/>
        <v/>
      </c>
      <c r="H5" s="33"/>
      <c r="I5" s="32"/>
      <c r="J5" s="41"/>
      <c r="K5" s="29" t="s">
        <v>41</v>
      </c>
      <c r="L5" t="s">
        <v>10</v>
      </c>
      <c r="N5">
        <v>1</v>
      </c>
    </row>
    <row r="6" spans="1:15" ht="27.95" customHeight="1" x14ac:dyDescent="0.15">
      <c r="A6" s="3">
        <v>2</v>
      </c>
      <c r="B6" s="30"/>
      <c r="C6" s="30"/>
      <c r="D6" s="30"/>
      <c r="E6" s="30"/>
      <c r="F6" s="31"/>
      <c r="G6" s="37" t="str">
        <f t="shared" si="0"/>
        <v/>
      </c>
      <c r="H6" s="33"/>
      <c r="I6" s="32"/>
      <c r="J6" s="41"/>
      <c r="K6" s="29" t="s">
        <v>42</v>
      </c>
      <c r="L6" t="s">
        <v>11</v>
      </c>
      <c r="N6">
        <v>2</v>
      </c>
      <c r="O6" t="s">
        <v>47</v>
      </c>
    </row>
    <row r="7" spans="1:15" ht="27.95" customHeight="1" x14ac:dyDescent="0.15">
      <c r="A7" s="3">
        <v>3</v>
      </c>
      <c r="B7" s="30"/>
      <c r="C7" s="30"/>
      <c r="D7" s="30"/>
      <c r="E7" s="30"/>
      <c r="F7" s="31"/>
      <c r="G7" s="37" t="str">
        <f t="shared" si="0"/>
        <v/>
      </c>
      <c r="H7" s="33"/>
      <c r="I7" s="32"/>
      <c r="J7" s="41"/>
      <c r="K7" s="29" t="s">
        <v>43</v>
      </c>
      <c r="L7" t="s">
        <v>12</v>
      </c>
      <c r="N7">
        <v>3</v>
      </c>
      <c r="O7" t="s">
        <v>6</v>
      </c>
    </row>
    <row r="8" spans="1:15" ht="27.95" customHeight="1" x14ac:dyDescent="0.15">
      <c r="A8" s="3">
        <v>4</v>
      </c>
      <c r="B8" s="30"/>
      <c r="C8" s="30"/>
      <c r="D8" s="30"/>
      <c r="E8" s="30"/>
      <c r="F8" s="31"/>
      <c r="G8" s="37" t="str">
        <f t="shared" si="0"/>
        <v/>
      </c>
      <c r="H8" s="33"/>
      <c r="I8" s="32"/>
      <c r="J8" s="41"/>
      <c r="K8" s="29" t="s">
        <v>44</v>
      </c>
      <c r="L8" t="s">
        <v>13</v>
      </c>
    </row>
    <row r="9" spans="1:15" ht="27.95" customHeight="1" x14ac:dyDescent="0.15">
      <c r="A9" s="3">
        <v>5</v>
      </c>
      <c r="B9" s="30"/>
      <c r="C9" s="30"/>
      <c r="D9" s="30"/>
      <c r="E9" s="30"/>
      <c r="F9" s="31"/>
      <c r="G9" s="37" t="str">
        <f t="shared" si="0"/>
        <v/>
      </c>
      <c r="H9" s="33"/>
      <c r="I9" s="32"/>
      <c r="J9" s="41"/>
      <c r="K9" s="29" t="s">
        <v>45</v>
      </c>
      <c r="L9" t="s">
        <v>5</v>
      </c>
      <c r="O9" t="s">
        <v>46</v>
      </c>
    </row>
    <row r="10" spans="1:15" ht="27.95" customHeight="1" x14ac:dyDescent="0.15">
      <c r="A10" s="3">
        <v>6</v>
      </c>
      <c r="B10" s="30"/>
      <c r="C10" s="30"/>
      <c r="D10" s="30"/>
      <c r="E10" s="30"/>
      <c r="F10" s="31"/>
      <c r="G10" s="37" t="str">
        <f t="shared" ref="G10:G14" si="1">IF(F10&gt;0,DATEDIF(F10,$L$2,"Y"),"")</f>
        <v/>
      </c>
      <c r="H10" s="33"/>
      <c r="I10" s="32"/>
      <c r="J10" s="41"/>
      <c r="N10">
        <v>1</v>
      </c>
      <c r="O10" s="29" t="s">
        <v>48</v>
      </c>
    </row>
    <row r="11" spans="1:15" ht="27.95" customHeight="1" x14ac:dyDescent="0.15">
      <c r="A11" s="3">
        <v>7</v>
      </c>
      <c r="B11" s="30"/>
      <c r="C11" s="30"/>
      <c r="D11" s="30"/>
      <c r="E11" s="30"/>
      <c r="F11" s="31"/>
      <c r="G11" s="37" t="str">
        <f>IF(F11&gt;0,DATEDIF(F11,$L$2,"Y"),"")</f>
        <v/>
      </c>
      <c r="H11" s="33"/>
      <c r="I11" s="32"/>
      <c r="J11" s="41"/>
      <c r="L11" t="s">
        <v>50</v>
      </c>
      <c r="N11">
        <v>2</v>
      </c>
      <c r="O11">
        <v>1</v>
      </c>
    </row>
    <row r="12" spans="1:15" ht="27.95" customHeight="1" x14ac:dyDescent="0.15">
      <c r="A12" s="3">
        <v>8</v>
      </c>
      <c r="B12" s="30"/>
      <c r="C12" s="30"/>
      <c r="D12" s="30"/>
      <c r="E12" s="30"/>
      <c r="F12" s="31"/>
      <c r="G12" s="37" t="str">
        <f>IF(F12&gt;0,DATEDIF(F12,$L$2,"Y"),"")</f>
        <v/>
      </c>
      <c r="H12" s="33"/>
      <c r="I12" s="32"/>
      <c r="J12" s="41"/>
      <c r="K12">
        <v>1</v>
      </c>
      <c r="L12" t="s">
        <v>28</v>
      </c>
      <c r="N12">
        <v>3</v>
      </c>
      <c r="O12">
        <v>2</v>
      </c>
    </row>
    <row r="13" spans="1:15" ht="27.95" customHeight="1" x14ac:dyDescent="0.15">
      <c r="A13" s="3">
        <v>9</v>
      </c>
      <c r="B13" s="30"/>
      <c r="C13" s="30"/>
      <c r="D13" s="30"/>
      <c r="E13" s="30"/>
      <c r="F13" s="31"/>
      <c r="G13" s="37" t="str">
        <f>IF(F13&gt;0,DATEDIF(F13,$L$2,"Y"),"")</f>
        <v/>
      </c>
      <c r="H13" s="33"/>
      <c r="I13" s="32"/>
      <c r="J13" s="41"/>
      <c r="K13">
        <v>2</v>
      </c>
      <c r="L13" t="s">
        <v>21</v>
      </c>
      <c r="N13">
        <v>4</v>
      </c>
      <c r="O13">
        <v>3</v>
      </c>
    </row>
    <row r="14" spans="1:15" ht="27.95" customHeight="1" thickBot="1" x14ac:dyDescent="0.2">
      <c r="A14" s="3">
        <v>10</v>
      </c>
      <c r="B14" s="30"/>
      <c r="C14" s="30"/>
      <c r="D14" s="30"/>
      <c r="E14" s="30"/>
      <c r="F14" s="31"/>
      <c r="G14" s="37" t="str">
        <f t="shared" si="1"/>
        <v/>
      </c>
      <c r="H14" s="33"/>
      <c r="I14" s="32"/>
      <c r="J14" s="41"/>
      <c r="K14">
        <v>3</v>
      </c>
      <c r="L14" t="s">
        <v>29</v>
      </c>
      <c r="N14">
        <v>5</v>
      </c>
      <c r="O14">
        <v>4</v>
      </c>
    </row>
    <row r="15" spans="1:15" ht="27.95" customHeight="1" thickBot="1" x14ac:dyDescent="0.2">
      <c r="A15" s="7"/>
      <c r="B15" s="10" t="s">
        <v>15</v>
      </c>
      <c r="C15" s="10" t="s">
        <v>52</v>
      </c>
      <c r="D15" s="9" t="s">
        <v>1</v>
      </c>
      <c r="E15" s="9" t="s">
        <v>2</v>
      </c>
      <c r="F15" s="13"/>
      <c r="G15" s="12"/>
      <c r="H15" s="20"/>
      <c r="I15" s="11" t="s">
        <v>38</v>
      </c>
      <c r="J15" s="41"/>
      <c r="K15">
        <v>4</v>
      </c>
      <c r="L15" t="s">
        <v>27</v>
      </c>
      <c r="N15">
        <v>6</v>
      </c>
      <c r="O15">
        <v>5</v>
      </c>
    </row>
    <row r="16" spans="1:15" ht="27.95" customHeight="1" x14ac:dyDescent="0.15">
      <c r="A16" s="5">
        <v>1</v>
      </c>
      <c r="B16" s="6"/>
      <c r="C16" s="6"/>
      <c r="D16" s="6"/>
      <c r="E16" s="30"/>
      <c r="F16" s="15"/>
      <c r="G16" s="14"/>
      <c r="H16" s="21"/>
      <c r="I16" s="32"/>
      <c r="J16" s="41"/>
      <c r="K16">
        <v>5</v>
      </c>
      <c r="L16" t="s">
        <v>25</v>
      </c>
      <c r="N16">
        <v>7</v>
      </c>
      <c r="O16">
        <v>6</v>
      </c>
    </row>
    <row r="17" spans="1:15" ht="27.95" customHeight="1" x14ac:dyDescent="0.15">
      <c r="A17" s="3">
        <v>2</v>
      </c>
      <c r="B17" s="46"/>
      <c r="C17" s="6"/>
      <c r="D17" s="6"/>
      <c r="E17" s="30"/>
      <c r="F17" s="17"/>
      <c r="G17" s="16"/>
      <c r="H17" s="22"/>
      <c r="I17" s="32"/>
      <c r="J17" s="41"/>
      <c r="K17">
        <v>6</v>
      </c>
      <c r="L17" t="s">
        <v>26</v>
      </c>
      <c r="N17">
        <v>8</v>
      </c>
      <c r="O17">
        <v>7</v>
      </c>
    </row>
    <row r="18" spans="1:15" ht="27.95" customHeight="1" thickBot="1" x14ac:dyDescent="0.2">
      <c r="A18" s="47">
        <v>3</v>
      </c>
      <c r="B18" s="48"/>
      <c r="C18" s="48"/>
      <c r="D18" s="48"/>
      <c r="E18" s="49"/>
      <c r="F18" s="50"/>
      <c r="G18" s="51"/>
      <c r="H18" s="52"/>
      <c r="I18" s="32"/>
      <c r="J18" s="41"/>
      <c r="K18">
        <v>7</v>
      </c>
      <c r="L18" t="s">
        <v>24</v>
      </c>
    </row>
    <row r="19" spans="1:15" ht="27.95" customHeight="1" thickBot="1" x14ac:dyDescent="0.2">
      <c r="A19" s="7"/>
      <c r="B19" s="10" t="s">
        <v>16</v>
      </c>
      <c r="C19" s="10" t="s">
        <v>53</v>
      </c>
      <c r="D19" s="9"/>
      <c r="E19" s="9"/>
      <c r="F19" s="13"/>
      <c r="G19" s="12"/>
      <c r="H19" s="20"/>
      <c r="I19" s="43" t="s">
        <v>38</v>
      </c>
      <c r="J19" s="41"/>
      <c r="K19">
        <v>8</v>
      </c>
      <c r="L19" t="s">
        <v>34</v>
      </c>
    </row>
    <row r="20" spans="1:15" ht="27.95" customHeight="1" x14ac:dyDescent="0.15">
      <c r="A20" s="53">
        <v>1</v>
      </c>
      <c r="B20" s="60"/>
      <c r="C20" s="54"/>
      <c r="D20" s="54"/>
      <c r="E20" s="54"/>
      <c r="F20" s="55"/>
      <c r="G20" s="56"/>
      <c r="H20" s="57"/>
      <c r="I20" s="44"/>
      <c r="J20" s="39"/>
      <c r="K20">
        <v>9</v>
      </c>
      <c r="L20" t="s">
        <v>23</v>
      </c>
    </row>
    <row r="21" spans="1:15" ht="27.95" customHeight="1" x14ac:dyDescent="0.15">
      <c r="A21" s="47">
        <v>2</v>
      </c>
      <c r="B21" s="61"/>
      <c r="C21" s="48"/>
      <c r="D21" s="48"/>
      <c r="E21" s="48"/>
      <c r="F21" s="50"/>
      <c r="G21" s="51"/>
      <c r="H21" s="52"/>
      <c r="I21" s="32"/>
      <c r="J21" s="40"/>
      <c r="K21">
        <v>10</v>
      </c>
      <c r="L21" t="s">
        <v>20</v>
      </c>
    </row>
    <row r="22" spans="1:15" ht="27.95" customHeight="1" thickBot="1" x14ac:dyDescent="0.2">
      <c r="A22" s="4">
        <v>3</v>
      </c>
      <c r="B22" s="62"/>
      <c r="C22" s="45"/>
      <c r="D22" s="45"/>
      <c r="E22" s="45"/>
      <c r="F22" s="19"/>
      <c r="G22" s="18"/>
      <c r="H22" s="23"/>
      <c r="I22" s="58"/>
      <c r="J22" s="40"/>
      <c r="K22">
        <v>11</v>
      </c>
      <c r="L22" t="s">
        <v>31</v>
      </c>
    </row>
    <row r="23" spans="1:15" ht="27.95" customHeight="1" x14ac:dyDescent="0.15">
      <c r="B23" t="s">
        <v>49</v>
      </c>
      <c r="J23" s="40"/>
      <c r="K23">
        <v>12</v>
      </c>
      <c r="L23" t="s">
        <v>30</v>
      </c>
    </row>
    <row r="24" spans="1:15" ht="27.95" customHeight="1" x14ac:dyDescent="0.15">
      <c r="J24" s="39"/>
      <c r="K24">
        <v>13</v>
      </c>
      <c r="L24" t="s">
        <v>32</v>
      </c>
    </row>
    <row r="25" spans="1:15" ht="27.95" customHeight="1" x14ac:dyDescent="0.15">
      <c r="J25" s="40"/>
      <c r="K25">
        <v>14</v>
      </c>
      <c r="L25" t="s">
        <v>22</v>
      </c>
    </row>
    <row r="26" spans="1:15" ht="27.95" customHeight="1" x14ac:dyDescent="0.15">
      <c r="J26" s="40"/>
      <c r="K26">
        <v>15</v>
      </c>
      <c r="L26" t="s">
        <v>54</v>
      </c>
    </row>
    <row r="27" spans="1:15" ht="27.95" customHeight="1" x14ac:dyDescent="0.15">
      <c r="J27" s="40"/>
      <c r="K27">
        <v>16</v>
      </c>
      <c r="L27" t="s">
        <v>36</v>
      </c>
    </row>
    <row r="28" spans="1:15" ht="30.95" customHeight="1" x14ac:dyDescent="0.15">
      <c r="K28">
        <v>17</v>
      </c>
      <c r="L28" t="s">
        <v>39</v>
      </c>
    </row>
    <row r="29" spans="1:15" ht="30.95" customHeight="1" x14ac:dyDescent="0.15">
      <c r="K29">
        <v>18</v>
      </c>
      <c r="L29" t="s">
        <v>35</v>
      </c>
    </row>
    <row r="30" spans="1:15" ht="30.95" customHeight="1" x14ac:dyDescent="0.15">
      <c r="K30">
        <v>19</v>
      </c>
      <c r="L30" t="s">
        <v>33</v>
      </c>
    </row>
    <row r="31" spans="1:15" ht="30.95" customHeight="1" x14ac:dyDescent="0.15">
      <c r="K31">
        <v>20</v>
      </c>
      <c r="L31" t="s">
        <v>37</v>
      </c>
    </row>
    <row r="32" spans="1:15" ht="30.95" customHeight="1" x14ac:dyDescent="0.15"/>
    <row r="33" ht="30.95" customHeight="1" x14ac:dyDescent="0.15"/>
    <row r="34" ht="30.95" customHeight="1" x14ac:dyDescent="0.15"/>
  </sheetData>
  <mergeCells count="1">
    <mergeCell ref="A1:I1"/>
  </mergeCells>
  <phoneticPr fontId="1"/>
  <conditionalFormatting sqref="E16:E22 E4:E14">
    <cfRule type="cellIs" priority="1" operator="between">
      <formula>1</formula>
      <formula>8</formula>
    </cfRule>
  </conditionalFormatting>
  <dataValidations count="10">
    <dataValidation type="whole" operator="lessThan" allowBlank="1" showInputMessage="1" showErrorMessage="1" error="半角数字で入力してください" sqref="E19:E22" xr:uid="{00000000-0002-0000-0100-000000000000}">
      <formula1>9</formula1>
    </dataValidation>
    <dataValidation imeMode="on" allowBlank="1" showInputMessage="1" showErrorMessage="1" sqref="B20:C22 B16:C18 B4:C14" xr:uid="{00000000-0002-0000-0100-000001000000}"/>
    <dataValidation showDropDown="1" showInputMessage="1" showErrorMessage="1" sqref="H15" xr:uid="{00000000-0002-0000-0100-000002000000}"/>
    <dataValidation type="list" operator="lessThan" allowBlank="1" showInputMessage="1" showErrorMessage="1" error="半角数字で入力してください" sqref="E4:E14 E16:E18" xr:uid="{00000000-0002-0000-0100-000003000000}">
      <formula1>$O$10:$O$17</formula1>
    </dataValidation>
    <dataValidation type="list" allowBlank="1" showInputMessage="1" showErrorMessage="1" sqref="D19:D22 D4" xr:uid="{00000000-0002-0000-0100-000004000000}">
      <formula1>$O$6:$O$9</formula1>
    </dataValidation>
    <dataValidation type="list" allowBlank="1" showInputMessage="1" showErrorMessage="1" sqref="D5:D14 D16:D18" xr:uid="{00000000-0002-0000-0100-000005000000}">
      <formula1>$O$5:$O$7</formula1>
    </dataValidation>
    <dataValidation type="list" allowBlank="1" showInputMessage="1" showErrorMessage="1" sqref="H16:H18 H4:H14 H20:H22" xr:uid="{00000000-0002-0000-0100-000006000000}">
      <formula1>$L$5:$L$9</formula1>
    </dataValidation>
    <dataValidation imeMode="off" allowBlank="1" showInputMessage="1" showErrorMessage="1" sqref="F4:F22" xr:uid="{00000000-0002-0000-0100-000007000000}"/>
    <dataValidation type="list" allowBlank="1" showInputMessage="1" showErrorMessage="1" sqref="J4:J19 I15 I19" xr:uid="{00000000-0002-0000-0100-000008000000}">
      <formula1>$L$12:$L$33</formula1>
    </dataValidation>
    <dataValidation type="list" allowBlank="1" showInputMessage="1" showErrorMessage="1" sqref="J21:J23 I16:I18 J25:J27 I4:I14 I20:I22" xr:uid="{00000000-0002-0000-0100-000009000000}">
      <formula1>$L$12:$L$31</formula1>
    </dataValidation>
  </dataValidations>
  <printOptions horizontalCentered="1"/>
  <pageMargins left="0.18000000000000002" right="0.2" top="0.48000000000000004" bottom="0.21314960629921259" header="0.31" footer="0.31"/>
  <pageSetup paperSize="9" orientation="portrait"/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【入力例】申込書</vt:lpstr>
      <vt:lpstr>【入力例】申込書!Print_Area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</dc:creator>
  <cp:lastModifiedBy>TAKESHI SUEKI</cp:lastModifiedBy>
  <cp:lastPrinted>2017-12-11T09:30:55Z</cp:lastPrinted>
  <dcterms:created xsi:type="dcterms:W3CDTF">2013-09-09T05:52:31Z</dcterms:created>
  <dcterms:modified xsi:type="dcterms:W3CDTF">2021-01-11T15:32:07Z</dcterms:modified>
</cp:coreProperties>
</file>