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2市民大会\１　要項\"/>
    </mc:Choice>
  </mc:AlternateContent>
  <xr:revisionPtr revIDLastSave="0" documentId="13_ncr:1_{1B9E641F-68FE-4AB6-891B-86E2ED0443C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【入力例】参加申込書" sheetId="2" r:id="rId1"/>
    <sheet name="参加申込書" sheetId="1" r:id="rId2"/>
  </sheets>
  <definedNames>
    <definedName name="_xlnm.Print_Area" localSheetId="0">【入力例】参加申込書!$B$3:$J$25</definedName>
    <definedName name="_xlnm.Print_Area" localSheetId="1">参加申込書!$B$3:$J$26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8" i="1"/>
  <c r="H16" i="1"/>
  <c r="H15" i="1"/>
  <c r="H14" i="1"/>
  <c r="H12" i="1"/>
  <c r="H11" i="1"/>
  <c r="H10" i="1"/>
  <c r="H9" i="1"/>
  <c r="H13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内野 保</author>
    <author>保 内野</author>
  </authors>
  <commentList>
    <comment ref="C6" authorId="0" shapeId="0" xr:uid="{C133F0D5-8305-B641-9CCB-F81C2450C4CF}">
      <text>
        <r>
          <rPr>
            <b/>
            <sz val="10"/>
            <color rgb="FF000000"/>
            <rFont val="ＭＳ Ｐゴシック"/>
            <family val="2"/>
            <charset val="128"/>
          </rPr>
          <t>５文字になるように入力しください。</t>
        </r>
        <r>
          <rPr>
            <b/>
            <sz val="10"/>
            <color rgb="FF000000"/>
            <rFont val="ＭＳ Ｐゴシック"/>
            <family val="2"/>
            <charset val="128"/>
          </rPr>
          <t xml:space="preserve">
</t>
        </r>
      </text>
    </comment>
    <comment ref="D6" authorId="0" shapeId="0" xr:uid="{9376F800-21D7-B944-8AA6-1CB093E0E68E}">
      <text>
        <r>
          <rPr>
            <b/>
            <sz val="10"/>
            <color rgb="FF000000"/>
            <rFont val="ＭＳ Ｐゴシック"/>
            <family val="2"/>
            <charset val="128"/>
          </rPr>
          <t>ﾖﾐｶﾞﾅは、半角カタカナで入力し、性と名の間に全角スペースを入れてください。</t>
        </r>
        <r>
          <rPr>
            <b/>
            <sz val="10"/>
            <color rgb="FF000000"/>
            <rFont val="ＭＳ Ｐゴシック"/>
            <family val="2"/>
            <charset val="128"/>
          </rPr>
          <t xml:space="preserve">
</t>
        </r>
      </text>
    </comment>
    <comment ref="G6" authorId="1" shapeId="0" xr:uid="{0017B473-1A52-384D-9896-C26C580597A3}">
      <text>
        <r>
          <rPr>
            <b/>
            <sz val="10"/>
            <color rgb="FF000000"/>
            <rFont val="ＭＳ Ｐゴシック"/>
            <family val="2"/>
            <charset val="128"/>
          </rPr>
          <t>年齢は、大会当日を基準とします。生年月日を入力すると自動計算されます。西暦でも和暦でも対応可能です。</t>
        </r>
        <r>
          <rPr>
            <sz val="10"/>
            <color rgb="FF000000"/>
            <rFont val="ＭＳ Ｐゴシック"/>
            <family val="2"/>
            <charset val="128"/>
          </rPr>
          <t xml:space="preserve">
</t>
        </r>
      </text>
    </comment>
    <comment ref="I6" authorId="0" shapeId="0" xr:uid="{07A8B2B8-AD6E-FB42-8E71-5348AE6E9BBE}">
      <text>
        <r>
          <rPr>
            <b/>
            <sz val="10"/>
            <color rgb="FF000000"/>
            <rFont val="ＭＳ Ｐゴシック"/>
            <family val="2"/>
            <charset val="128"/>
          </rPr>
          <t>年齢に従い出場区分を選択してください。女子は⑴〜⑷へ出場することは可能ですが、女子の部と重複して出場はできません。</t>
        </r>
      </text>
    </comment>
    <comment ref="K6" authorId="1" shapeId="0" xr:uid="{A83A2DDC-5E81-2F49-B9BB-B6C4B2EC0964}">
      <text>
        <r>
          <rPr>
            <b/>
            <sz val="10"/>
            <color rgb="FF000000"/>
            <rFont val="Yu Gothic UI"/>
            <family val="3"/>
            <charset val="128"/>
          </rPr>
          <t>所沢市剣道連盟の「会員」、非会員」を選択してくださ。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<sst xmlns="http://schemas.openxmlformats.org/spreadsheetml/2006/main" count="144" uniqueCount="71">
  <si>
    <t>番号</t>
    <rPh sb="0" eb="2">
      <t>バンゴウ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</si>
  <si>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</si>
  <si>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</si>
  <si>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</si>
  <si>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</si>
  <si>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女子の部</t>
    <rPh sb="0" eb="2">
      <t>ジョシ</t>
    </rPh>
    <rPh sb="3" eb="4">
      <t>ブ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</si>
  <si>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</si>
  <si>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</si>
  <si>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生年月日</t>
    <rPh sb="0" eb="2">
      <t>セイネン</t>
    </rPh>
    <rPh sb="2" eb="4">
      <t>ガッピ</t>
    </rPh>
    <phoneticPr fontId="1"/>
  </si>
  <si>
    <t>称号</t>
    <rPh sb="0" eb="2">
      <t>ショウゴウ</t>
    </rPh>
    <phoneticPr fontId="1"/>
  </si>
  <si>
    <t>３５歳未満の部</t>
    <rPh sb="2" eb="5">
      <t>サイミマン</t>
    </rPh>
    <rPh sb="6" eb="7">
      <t>ブ</t>
    </rPh>
    <phoneticPr fontId="1"/>
  </si>
  <si>
    <t>３５歳以上４５歳未満の部</t>
    <rPh sb="2" eb="5">
      <t>サイイジョウ</t>
    </rPh>
    <rPh sb="7" eb="10">
      <t>サイミマン</t>
    </rPh>
    <rPh sb="11" eb="12">
      <t>ブ</t>
    </rPh>
    <phoneticPr fontId="1"/>
  </si>
  <si>
    <t>４５歳以上５５歳未満の部</t>
    <rPh sb="2" eb="5">
      <t>サイイジョウ</t>
    </rPh>
    <rPh sb="7" eb="10">
      <t>サイミマン</t>
    </rPh>
    <rPh sb="11" eb="12">
      <t>ブ</t>
    </rPh>
    <phoneticPr fontId="1"/>
  </si>
  <si>
    <t>５５歳以上の部</t>
    <rPh sb="2" eb="5">
      <t>サイイジョウ</t>
    </rPh>
    <rPh sb="6" eb="7">
      <t>ブ</t>
    </rPh>
    <phoneticPr fontId="1"/>
  </si>
  <si>
    <t>出場区分</t>
    <rPh sb="0" eb="2">
      <t>シュツジョウ</t>
    </rPh>
    <rPh sb="2" eb="4">
      <t>クブン</t>
    </rPh>
    <phoneticPr fontId="1"/>
  </si>
  <si>
    <t>審判員氏名</t>
    <rPh sb="0" eb="3">
      <t>シンパンイン</t>
    </rPh>
    <rPh sb="3" eb="5">
      <t>simei</t>
    </rPh>
    <phoneticPr fontId="1"/>
  </si>
  <si>
    <t>係員氏名</t>
    <rPh sb="0" eb="4">
      <t>カカリインシメイ</t>
    </rPh>
    <phoneticPr fontId="1"/>
  </si>
  <si>
    <t>選手氏名</t>
    <rPh sb="0" eb="2">
      <t>センシュ</t>
    </rPh>
    <rPh sb="2" eb="4">
      <t>シメイ</t>
    </rPh>
    <phoneticPr fontId="1"/>
  </si>
  <si>
    <t>例</t>
    <rPh sb="0" eb="1">
      <t>レイ</t>
    </rPh>
    <phoneticPr fontId="1"/>
  </si>
  <si>
    <t>内野　　保</t>
    <rPh sb="0" eb="5">
      <t>ウチノタモツ</t>
    </rPh>
    <phoneticPr fontId="1"/>
  </si>
  <si>
    <t>松井剣志会</t>
    <rPh sb="0" eb="5">
      <t>マツイケンシカイ</t>
    </rPh>
    <phoneticPr fontId="1"/>
  </si>
  <si>
    <t>一刀会</t>
    <rPh sb="0" eb="3">
      <t>イットウカイ</t>
    </rPh>
    <phoneticPr fontId="1"/>
  </si>
  <si>
    <t>錬武館</t>
    <rPh sb="0" eb="3">
      <t>レンブカン</t>
    </rPh>
    <phoneticPr fontId="1"/>
  </si>
  <si>
    <t>富岡錬友会</t>
    <rPh sb="0" eb="5">
      <t>トミオカレンユウカイ</t>
    </rPh>
    <phoneticPr fontId="1"/>
  </si>
  <si>
    <t>所沢剣道教室</t>
    <rPh sb="0" eb="6">
      <t>トコロザワケンドウキョウシツ</t>
    </rPh>
    <phoneticPr fontId="1"/>
  </si>
  <si>
    <t>新所沢剣道教室</t>
    <rPh sb="0" eb="7">
      <t>シントコロザワケンドウキョウシツ</t>
    </rPh>
    <phoneticPr fontId="1"/>
  </si>
  <si>
    <t>神明剣友会</t>
    <rPh sb="0" eb="5">
      <t>シンメイケンユウカイ</t>
    </rPh>
    <phoneticPr fontId="1"/>
  </si>
  <si>
    <t>小手指剣友会</t>
    <rPh sb="0" eb="6">
      <t>コテサシケンユウカイ</t>
    </rPh>
    <phoneticPr fontId="1"/>
  </si>
  <si>
    <t>吾妻剣友会</t>
    <rPh sb="0" eb="5">
      <t>アヅマケンユウカイ</t>
    </rPh>
    <phoneticPr fontId="1"/>
  </si>
  <si>
    <t>講武館</t>
    <rPh sb="0" eb="3">
      <t>コウブカン</t>
    </rPh>
    <phoneticPr fontId="1"/>
  </si>
  <si>
    <t>柳瀬剣友会</t>
    <rPh sb="0" eb="5">
      <t>ヤナセケンユウカイ</t>
    </rPh>
    <phoneticPr fontId="1"/>
  </si>
  <si>
    <t>三ヶ島剣友会</t>
    <rPh sb="0" eb="3">
      <t>ミカシマ</t>
    </rPh>
    <rPh sb="3" eb="6">
      <t>ケンユウカイ</t>
    </rPh>
    <phoneticPr fontId="1"/>
  </si>
  <si>
    <t>山口剣友会</t>
    <rPh sb="0" eb="5">
      <t>ヤマグチケンユウカイ</t>
    </rPh>
    <phoneticPr fontId="1"/>
  </si>
  <si>
    <t>所沢警察署</t>
    <rPh sb="0" eb="5">
      <t>トコロザワケイサツ</t>
    </rPh>
    <phoneticPr fontId="1"/>
  </si>
  <si>
    <t>所沢市役所</t>
    <rPh sb="0" eb="5">
      <t>トコロザワシヤクショ</t>
    </rPh>
    <phoneticPr fontId="1"/>
  </si>
  <si>
    <t>西武鉄道</t>
    <rPh sb="0" eb="4">
      <t>セイブテツドウ</t>
    </rPh>
    <phoneticPr fontId="1"/>
  </si>
  <si>
    <t>一般</t>
    <rPh sb="0" eb="2">
      <t>イッパン</t>
    </rPh>
    <phoneticPr fontId="1"/>
  </si>
  <si>
    <t>防衛医大</t>
    <rPh sb="0" eb="4">
      <t>ボウエイイダイ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</si>
  <si>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</si>
  <si>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埼玉西部消防局</t>
    <rPh sb="0" eb="7">
      <t>サイタマセイブショウボウキョク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</si>
  <si>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</si>
  <si>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</si>
  <si>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</si>
  <si>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</si>
  <si>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</si>
  <si>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⑸</t>
    <phoneticPr fontId="1"/>
  </si>
  <si>
    <t>段位</t>
    <rPh sb="0" eb="2">
      <t>ダンイ</t>
    </rPh>
    <phoneticPr fontId="1"/>
  </si>
  <si>
    <t>教士</t>
    <rPh sb="0" eb="1">
      <t>キョウシ</t>
    </rPh>
    <rPh sb="1" eb="2">
      <t>si</t>
    </rPh>
    <phoneticPr fontId="1"/>
  </si>
  <si>
    <t>無</t>
    <rPh sb="0" eb="1">
      <t>ム</t>
    </rPh>
    <phoneticPr fontId="1"/>
  </si>
  <si>
    <t>女子は、出場区分の⑴〜⑷への出場を可能としますが、重複しての出場は不可とします。</t>
    <rPh sb="0" eb="2">
      <t>ジョシ</t>
    </rPh>
    <rPh sb="4" eb="8">
      <t>シュツジョウクブン</t>
    </rPh>
    <rPh sb="14" eb="16">
      <t>シュツジョウ</t>
    </rPh>
    <rPh sb="17" eb="19">
      <t>カノウ</t>
    </rPh>
    <rPh sb="25" eb="27">
      <t>ジュウフク</t>
    </rPh>
    <rPh sb="30" eb="32">
      <t>シュツジョウ</t>
    </rPh>
    <rPh sb="33" eb="35">
      <t>フカ</t>
    </rPh>
    <phoneticPr fontId="1"/>
  </si>
  <si>
    <t>加盟団体</t>
    <rPh sb="0" eb="4">
      <t>カメイダンタイ</t>
    </rPh>
    <phoneticPr fontId="1"/>
  </si>
  <si>
    <t>年齢基準</t>
    <rPh sb="0" eb="2">
      <t>ネンレイ</t>
    </rPh>
    <rPh sb="2" eb="4">
      <t>キジュン</t>
    </rPh>
    <phoneticPr fontId="1"/>
  </si>
  <si>
    <t>中学</t>
    <rPh sb="0" eb="2">
      <t>チュウガク</t>
    </rPh>
    <phoneticPr fontId="1"/>
  </si>
  <si>
    <t xml:space="preserve"> ｳﾁﾉ ﾀﾓﾂ</t>
    <phoneticPr fontId="1"/>
  </si>
  <si>
    <t>ﾖﾐｶﾞﾅ</t>
    <phoneticPr fontId="1"/>
  </si>
  <si>
    <t>第４６回所沢市民剣道大会参加申込書</t>
    <rPh sb="0" eb="1">
      <t>ダイ</t>
    </rPh>
    <rPh sb="3" eb="4">
      <t>カイ</t>
    </rPh>
    <rPh sb="4" eb="12">
      <t>トコロザワシミンケンドウタイカイ</t>
    </rPh>
    <rPh sb="12" eb="14">
      <t>サンカモウ</t>
    </rPh>
    <rPh sb="14" eb="17">
      <t>モウシコミショ</t>
    </rPh>
    <phoneticPr fontId="1"/>
  </si>
  <si>
    <t>所剣連未入会</t>
    <rPh sb="0" eb="1">
      <t xml:space="preserve">トコロ </t>
    </rPh>
    <rPh sb="1" eb="2">
      <t xml:space="preserve">ケン </t>
    </rPh>
    <rPh sb="2" eb="3">
      <t xml:space="preserve">レン </t>
    </rPh>
    <rPh sb="3" eb="6">
      <t xml:space="preserve">ミニュウカイ </t>
    </rPh>
    <phoneticPr fontId="1"/>
  </si>
  <si>
    <t>未入会</t>
    <rPh sb="0" eb="3">
      <t xml:space="preserve">ミニュウカイ </t>
    </rPh>
    <phoneticPr fontId="1"/>
  </si>
  <si>
    <t>会員</t>
    <rPh sb="0" eb="2">
      <t xml:space="preserve">カイイン </t>
    </rPh>
    <phoneticPr fontId="1"/>
  </si>
  <si>
    <t>非会員</t>
    <rPh sb="0" eb="3">
      <t xml:space="preserve">ヒカイイン </t>
    </rPh>
    <phoneticPr fontId="1"/>
  </si>
  <si>
    <t>所剣連</t>
    <rPh sb="0" eb="1">
      <t xml:space="preserve">トコロケンレン </t>
    </rPh>
    <rPh sb="1" eb="2">
      <t xml:space="preserve">ケン </t>
    </rPh>
    <rPh sb="2" eb="3">
      <t xml:space="preserve">レン </t>
    </rPh>
    <phoneticPr fontId="1"/>
  </si>
  <si>
    <t>会員区分</t>
    <rPh sb="0" eb="4">
      <t xml:space="preserve">カイインクブン </t>
    </rPh>
    <phoneticPr fontId="1"/>
  </si>
  <si>
    <t>第４７回所沢市民剣道大会参加申込書</t>
    <rPh sb="0" eb="1">
      <t>ダイ</t>
    </rPh>
    <rPh sb="3" eb="4">
      <t>カイ</t>
    </rPh>
    <rPh sb="4" eb="12">
      <t>トコロザワシミンケンドウタイカイ</t>
    </rPh>
    <rPh sb="12" eb="14">
      <t>サンカモウ</t>
    </rPh>
    <rPh sb="14" eb="17">
      <t>モウシコミショ</t>
    </rPh>
    <phoneticPr fontId="1"/>
  </si>
  <si>
    <t>ヨミガナ</t>
    <phoneticPr fontId="1"/>
  </si>
  <si>
    <t>申込書の記入について</t>
    <rPh sb="0" eb="3">
      <t>モウシコミショ</t>
    </rPh>
    <rPh sb="4" eb="6">
      <t>キニュウ</t>
    </rPh>
    <phoneticPr fontId="1"/>
  </si>
  <si>
    <t>１　名字と名前の間は全角１文字分空けて下さい。</t>
    <rPh sb="2" eb="4">
      <t>ミョウジ</t>
    </rPh>
    <rPh sb="5" eb="7">
      <t>ナマエ</t>
    </rPh>
    <rPh sb="8" eb="9">
      <t>アイダ</t>
    </rPh>
    <rPh sb="10" eb="12">
      <t>ゼンカク</t>
    </rPh>
    <rPh sb="13" eb="15">
      <t>モジ</t>
    </rPh>
    <rPh sb="15" eb="16">
      <t>ブン</t>
    </rPh>
    <rPh sb="16" eb="17">
      <t>ア</t>
    </rPh>
    <rPh sb="19" eb="20">
      <t>クダ</t>
    </rPh>
    <phoneticPr fontId="1"/>
  </si>
  <si>
    <t>係員</t>
    <rPh sb="0" eb="2">
      <t>カカリイン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</si>
  <si>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</si>
  <si>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</si>
  <si>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学年区分</t>
    <rPh sb="0" eb="2">
      <t>ガクネン</t>
    </rPh>
    <rPh sb="2" eb="3">
      <t>ク</t>
    </rPh>
    <rPh sb="3" eb="4">
      <t>ブン</t>
    </rPh>
    <phoneticPr fontId="1"/>
  </si>
  <si>
    <t>２　係員の学年区分は中学生・高校生のみ選択して下さい。</t>
    <rPh sb="2" eb="4">
      <t>カカリイン</t>
    </rPh>
    <rPh sb="5" eb="7">
      <t>ガクネン</t>
    </rPh>
    <rPh sb="7" eb="9">
      <t>クブン</t>
    </rPh>
    <rPh sb="10" eb="13">
      <t>チュウガクセイ</t>
    </rPh>
    <rPh sb="14" eb="17">
      <t>コウコウセイ</t>
    </rPh>
    <rPh sb="19" eb="21">
      <t>センタク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</si>
</sst>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b/>
      <sz val="10"/>
      <color rgb="FF000000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 diagonalUp="1"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indexed="64"/>
      </right>
      <top/>
      <bottom/>
      <diagonal style="thin">
        <color auto="1"/>
      </diagonal>
    </border>
    <border diagonalUp="1"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distributed" vertical="center" indent="2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distributed" vertical="center" indent="1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0" xfId="0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26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0" fillId="0" borderId="39" xfId="0" applyBorder="1" applyAlignment="1">
      <alignment horizontal="distributed" vertical="center" indent="1"/>
    </xf>
    <xf numFmtId="176" fontId="0" fillId="0" borderId="40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distributed" vertical="center" indent="1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6" xfId="0" applyBorder="1">
      <alignment vertical="center"/>
    </xf>
    <xf numFmtId="0" fontId="9" fillId="0" borderId="4" xfId="0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</cellXfs>
  <cellStyles count="41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標準" xfId="0" builtinId="0"/>
    <cellStyle name="標準 2" xfId="2" xr:uid="{00000000-0005-0000-0000-000014000000}"/>
    <cellStyle name="標準 2 2" xfId="1" xr:uid="{00000000-0005-0000-0000-000015000000}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9CE1-5E4A-7643-B4BB-1BF918B1ED9C}">
  <sheetPr>
    <pageSetUpPr fitToPage="1"/>
  </sheetPr>
  <dimension ref="B3:Q36"/>
  <sheetViews>
    <sheetView workbookViewId="0">
      <selection activeCell="K17" sqref="K17:K24"/>
    </sheetView>
  </sheetViews>
  <sheetFormatPr defaultColWidth="8.81640625" defaultRowHeight="13" x14ac:dyDescent="0.2"/>
  <cols>
    <col min="2" max="2" width="4.36328125" customWidth="1"/>
    <col min="3" max="4" width="14.453125" customWidth="1"/>
    <col min="5" max="5" width="5.81640625" style="1" customWidth="1"/>
    <col min="6" max="6" width="5.1796875" style="1" bestFit="1" customWidth="1"/>
    <col min="7" max="7" width="10.81640625" customWidth="1"/>
    <col min="8" max="8" width="5.1796875" bestFit="1" customWidth="1"/>
    <col min="9" max="9" width="22.1796875" customWidth="1"/>
    <col min="10" max="11" width="14.6328125" customWidth="1"/>
    <col min="13" max="13" width="9" customWidth="1"/>
    <col min="14" max="14" width="23" customWidth="1"/>
    <col min="15" max="16" width="5.1796875" customWidth="1"/>
  </cols>
  <sheetData>
    <row r="3" spans="2:17" ht="16.5" x14ac:dyDescent="0.2">
      <c r="B3" s="75" t="s">
        <v>55</v>
      </c>
      <c r="C3" s="75"/>
      <c r="D3" s="75"/>
      <c r="E3" s="75"/>
      <c r="F3" s="75"/>
      <c r="G3" s="75"/>
      <c r="H3" s="75"/>
      <c r="I3" s="75"/>
      <c r="J3" s="75"/>
      <c r="K3" s="75"/>
    </row>
    <row r="4" spans="2:17" ht="27" customHeight="1" thickBot="1" x14ac:dyDescent="0.25">
      <c r="G4" s="35" t="s">
        <v>40</v>
      </c>
      <c r="H4" s="26"/>
      <c r="M4" s="27" t="s">
        <v>51</v>
      </c>
      <c r="N4" s="2">
        <v>45669</v>
      </c>
    </row>
    <row r="5" spans="2:17" ht="28" customHeight="1" thickBot="1" x14ac:dyDescent="0.25">
      <c r="B5" s="7" t="s">
        <v>0</v>
      </c>
      <c r="C5" s="10" t="s">
        <v>17</v>
      </c>
      <c r="D5" s="9" t="s">
        <v>54</v>
      </c>
      <c r="E5" s="9" t="s">
        <v>1</v>
      </c>
      <c r="F5" s="9" t="s">
        <v>2</v>
      </c>
      <c r="G5" s="9" t="s">
        <v>8</v>
      </c>
      <c r="H5" s="9" t="s">
        <v>3</v>
      </c>
      <c r="I5" s="8" t="s">
        <v>14</v>
      </c>
      <c r="J5" s="58" t="s">
        <v>38</v>
      </c>
      <c r="K5" s="57" t="s">
        <v>61</v>
      </c>
    </row>
    <row r="6" spans="2:17" ht="28" customHeight="1" x14ac:dyDescent="0.2">
      <c r="B6" s="25" t="s">
        <v>18</v>
      </c>
      <c r="C6" s="23" t="s">
        <v>19</v>
      </c>
      <c r="D6" s="23" t="s">
        <v>53</v>
      </c>
      <c r="E6" s="23" t="s">
        <v>7</v>
      </c>
      <c r="F6" s="23">
        <v>7</v>
      </c>
      <c r="G6" s="24">
        <v>24548</v>
      </c>
      <c r="H6" s="32">
        <f t="shared" ref="H6:H16" si="0">IF(G6&gt;0,DATEDIF(G6,$N$4,"Y"),"")</f>
        <v>57</v>
      </c>
      <c r="I6" s="31" t="s">
        <v>12</v>
      </c>
      <c r="J6" s="23" t="s">
        <v>20</v>
      </c>
      <c r="K6" s="61" t="s">
        <v>58</v>
      </c>
      <c r="N6" t="s">
        <v>4</v>
      </c>
      <c r="Q6" t="s">
        <v>1</v>
      </c>
    </row>
    <row r="7" spans="2:17" ht="28" customHeight="1" x14ac:dyDescent="0.2">
      <c r="B7" s="3">
        <v>1</v>
      </c>
      <c r="C7" s="28"/>
      <c r="D7" s="28"/>
      <c r="E7" s="28"/>
      <c r="F7" s="28"/>
      <c r="G7" s="29"/>
      <c r="H7" s="33" t="str">
        <f t="shared" si="0"/>
        <v/>
      </c>
      <c r="I7" s="30"/>
      <c r="J7" s="28"/>
      <c r="K7" s="54"/>
      <c r="M7" s="27" t="s">
        <v>41</v>
      </c>
      <c r="N7" t="s">
        <v>10</v>
      </c>
      <c r="P7">
        <v>1</v>
      </c>
    </row>
    <row r="8" spans="2:17" ht="28" customHeight="1" x14ac:dyDescent="0.2">
      <c r="B8" s="3">
        <v>2</v>
      </c>
      <c r="C8" s="28"/>
      <c r="D8" s="28"/>
      <c r="E8" s="28"/>
      <c r="F8" s="28"/>
      <c r="G8" s="29"/>
      <c r="H8" s="34" t="str">
        <f t="shared" si="0"/>
        <v/>
      </c>
      <c r="I8" s="30"/>
      <c r="J8" s="28"/>
      <c r="K8" s="54"/>
      <c r="M8" s="27" t="s">
        <v>42</v>
      </c>
      <c r="N8" t="s">
        <v>11</v>
      </c>
      <c r="P8">
        <v>2</v>
      </c>
      <c r="Q8" t="s">
        <v>47</v>
      </c>
    </row>
    <row r="9" spans="2:17" ht="28" customHeight="1" x14ac:dyDescent="0.2">
      <c r="B9" s="3">
        <v>3</v>
      </c>
      <c r="C9" s="28"/>
      <c r="D9" s="28"/>
      <c r="E9" s="28"/>
      <c r="F9" s="28"/>
      <c r="G9" s="29"/>
      <c r="H9" s="34" t="str">
        <f t="shared" si="0"/>
        <v/>
      </c>
      <c r="I9" s="30"/>
      <c r="J9" s="28"/>
      <c r="K9" s="55"/>
      <c r="M9" s="27" t="s">
        <v>43</v>
      </c>
      <c r="N9" t="s">
        <v>12</v>
      </c>
      <c r="P9">
        <v>3</v>
      </c>
      <c r="Q9" t="s">
        <v>6</v>
      </c>
    </row>
    <row r="10" spans="2:17" ht="28" customHeight="1" x14ac:dyDescent="0.2">
      <c r="B10" s="3">
        <v>4</v>
      </c>
      <c r="C10" s="28"/>
      <c r="D10" s="28"/>
      <c r="E10" s="28"/>
      <c r="F10" s="28"/>
      <c r="G10" s="29"/>
      <c r="H10" s="34" t="str">
        <f t="shared" si="0"/>
        <v/>
      </c>
      <c r="I10" s="30"/>
      <c r="J10" s="28"/>
      <c r="K10" s="54"/>
      <c r="M10" s="27" t="s">
        <v>44</v>
      </c>
      <c r="N10" t="s">
        <v>13</v>
      </c>
    </row>
    <row r="11" spans="2:17" ht="28" customHeight="1" x14ac:dyDescent="0.2">
      <c r="B11" s="3">
        <v>5</v>
      </c>
      <c r="C11" s="28"/>
      <c r="D11" s="28"/>
      <c r="E11" s="28"/>
      <c r="F11" s="28"/>
      <c r="G11" s="29"/>
      <c r="H11" s="34" t="str">
        <f t="shared" si="0"/>
        <v/>
      </c>
      <c r="I11" s="30"/>
      <c r="J11" s="28"/>
      <c r="K11" s="55"/>
      <c r="M11" s="27" t="s">
        <v>45</v>
      </c>
      <c r="N11" t="s">
        <v>5</v>
      </c>
      <c r="Q11" t="s">
        <v>2</v>
      </c>
    </row>
    <row r="12" spans="2:17" ht="28" customHeight="1" x14ac:dyDescent="0.2">
      <c r="B12" s="3">
        <v>6</v>
      </c>
      <c r="C12" s="28"/>
      <c r="D12" s="28"/>
      <c r="E12" s="28"/>
      <c r="F12" s="28"/>
      <c r="G12" s="29"/>
      <c r="H12" s="34" t="str">
        <f t="shared" si="0"/>
        <v/>
      </c>
      <c r="I12" s="30"/>
      <c r="J12" s="28"/>
      <c r="K12" s="55"/>
      <c r="P12">
        <v>1</v>
      </c>
      <c r="Q12" s="27" t="s">
        <v>48</v>
      </c>
    </row>
    <row r="13" spans="2:17" ht="28" customHeight="1" x14ac:dyDescent="0.2">
      <c r="B13" s="3">
        <v>7</v>
      </c>
      <c r="C13" s="28"/>
      <c r="D13" s="28"/>
      <c r="E13" s="28"/>
      <c r="F13" s="28"/>
      <c r="G13" s="29"/>
      <c r="H13" s="34" t="str">
        <f>IF(G13&gt;0,DATEDIF(G13,$N$4,"Y"),"")</f>
        <v/>
      </c>
      <c r="I13" s="30"/>
      <c r="J13" s="28"/>
      <c r="K13" s="54"/>
      <c r="N13" t="s">
        <v>50</v>
      </c>
      <c r="P13">
        <v>2</v>
      </c>
      <c r="Q13">
        <v>1</v>
      </c>
    </row>
    <row r="14" spans="2:17" ht="28" customHeight="1" x14ac:dyDescent="0.2">
      <c r="B14" s="3">
        <v>8</v>
      </c>
      <c r="C14" s="28"/>
      <c r="D14" s="28"/>
      <c r="E14" s="28"/>
      <c r="F14" s="28"/>
      <c r="G14" s="29"/>
      <c r="H14" s="34" t="str">
        <f>IF(G14&gt;0,DATEDIF(G14,$N$4,"Y"),"")</f>
        <v/>
      </c>
      <c r="I14" s="30"/>
      <c r="J14" s="28"/>
      <c r="K14" s="55"/>
      <c r="M14">
        <v>1</v>
      </c>
      <c r="N14" t="s">
        <v>28</v>
      </c>
      <c r="P14">
        <v>3</v>
      </c>
      <c r="Q14">
        <v>2</v>
      </c>
    </row>
    <row r="15" spans="2:17" ht="28" customHeight="1" x14ac:dyDescent="0.2">
      <c r="B15" s="3">
        <v>9</v>
      </c>
      <c r="C15" s="28"/>
      <c r="D15" s="28"/>
      <c r="E15" s="28"/>
      <c r="F15" s="28"/>
      <c r="G15" s="29"/>
      <c r="H15" s="34" t="str">
        <f>IF(G15&gt;0,DATEDIF(G15,$N$4,"Y"),"")</f>
        <v/>
      </c>
      <c r="I15" s="30"/>
      <c r="J15" s="28"/>
      <c r="K15" s="55"/>
      <c r="M15">
        <v>2</v>
      </c>
      <c r="N15" t="s">
        <v>21</v>
      </c>
      <c r="P15">
        <v>4</v>
      </c>
      <c r="Q15">
        <v>3</v>
      </c>
    </row>
    <row r="16" spans="2:17" ht="28" customHeight="1" thickBot="1" x14ac:dyDescent="0.25">
      <c r="B16" s="3">
        <v>10</v>
      </c>
      <c r="C16" s="28"/>
      <c r="D16" s="28"/>
      <c r="E16" s="28"/>
      <c r="F16" s="28"/>
      <c r="G16" s="29"/>
      <c r="H16" s="34" t="str">
        <f t="shared" si="0"/>
        <v/>
      </c>
      <c r="I16" s="30"/>
      <c r="J16" s="28"/>
      <c r="K16" s="56"/>
      <c r="M16">
        <v>3</v>
      </c>
      <c r="N16" t="s">
        <v>29</v>
      </c>
      <c r="P16">
        <v>5</v>
      </c>
      <c r="Q16">
        <v>4</v>
      </c>
    </row>
    <row r="17" spans="2:17" ht="28" customHeight="1" thickBot="1" x14ac:dyDescent="0.25">
      <c r="B17" s="7"/>
      <c r="C17" s="10" t="s">
        <v>15</v>
      </c>
      <c r="D17" s="9" t="s">
        <v>54</v>
      </c>
      <c r="E17" s="9" t="s">
        <v>1</v>
      </c>
      <c r="F17" s="9" t="s">
        <v>2</v>
      </c>
      <c r="G17" s="12"/>
      <c r="H17" s="11"/>
      <c r="I17" s="19"/>
      <c r="J17" s="58" t="s">
        <v>38</v>
      </c>
      <c r="K17" s="57" t="s">
        <v>61</v>
      </c>
      <c r="M17">
        <v>4</v>
      </c>
      <c r="N17" t="s">
        <v>27</v>
      </c>
      <c r="P17">
        <v>6</v>
      </c>
      <c r="Q17">
        <v>5</v>
      </c>
    </row>
    <row r="18" spans="2:17" ht="28" customHeight="1" x14ac:dyDescent="0.2">
      <c r="B18" s="5">
        <v>1</v>
      </c>
      <c r="C18" s="6"/>
      <c r="D18" s="6"/>
      <c r="E18" s="6"/>
      <c r="F18" s="28"/>
      <c r="G18" s="14"/>
      <c r="H18" s="13"/>
      <c r="I18" s="20"/>
      <c r="J18" s="28"/>
      <c r="K18" s="62"/>
      <c r="M18">
        <v>5</v>
      </c>
      <c r="N18" t="s">
        <v>25</v>
      </c>
      <c r="P18">
        <v>7</v>
      </c>
      <c r="Q18">
        <v>6</v>
      </c>
    </row>
    <row r="19" spans="2:17" ht="28" customHeight="1" x14ac:dyDescent="0.2">
      <c r="B19" s="3">
        <v>2</v>
      </c>
      <c r="C19" s="37"/>
      <c r="D19" s="6"/>
      <c r="E19" s="6"/>
      <c r="F19" s="28"/>
      <c r="G19" s="16"/>
      <c r="H19" s="15"/>
      <c r="I19" s="21"/>
      <c r="J19" s="28"/>
      <c r="K19" s="63"/>
      <c r="M19">
        <v>6</v>
      </c>
      <c r="N19" t="s">
        <v>26</v>
      </c>
      <c r="P19">
        <v>8</v>
      </c>
      <c r="Q19">
        <v>7</v>
      </c>
    </row>
    <row r="20" spans="2:17" ht="28" customHeight="1" thickBot="1" x14ac:dyDescent="0.25">
      <c r="B20" s="38">
        <v>3</v>
      </c>
      <c r="C20" s="39"/>
      <c r="D20" s="39"/>
      <c r="E20" s="39"/>
      <c r="F20" s="40"/>
      <c r="G20" s="41"/>
      <c r="H20" s="42"/>
      <c r="I20" s="43"/>
      <c r="J20" s="28"/>
      <c r="K20" s="63"/>
      <c r="M20">
        <v>7</v>
      </c>
      <c r="N20" t="s">
        <v>24</v>
      </c>
    </row>
    <row r="21" spans="2:17" ht="28" customHeight="1" thickBot="1" x14ac:dyDescent="0.25">
      <c r="B21" s="7"/>
      <c r="C21" s="10" t="s">
        <v>16</v>
      </c>
      <c r="D21" s="9" t="s">
        <v>54</v>
      </c>
      <c r="E21" s="9"/>
      <c r="F21" s="9"/>
      <c r="G21" s="12"/>
      <c r="H21" s="11"/>
      <c r="I21" s="19"/>
      <c r="J21" s="59" t="s">
        <v>38</v>
      </c>
      <c r="K21" s="69"/>
      <c r="M21">
        <v>8</v>
      </c>
      <c r="N21" t="s">
        <v>34</v>
      </c>
      <c r="Q21" t="s">
        <v>57</v>
      </c>
    </row>
    <row r="22" spans="2:17" ht="28" customHeight="1" x14ac:dyDescent="0.2">
      <c r="B22" s="44">
        <v>1</v>
      </c>
      <c r="C22" s="49"/>
      <c r="D22" s="45"/>
      <c r="E22" s="45"/>
      <c r="F22" s="45"/>
      <c r="G22" s="46"/>
      <c r="H22" s="47"/>
      <c r="I22" s="48"/>
      <c r="J22" s="52"/>
      <c r="K22" s="73"/>
      <c r="M22">
        <v>9</v>
      </c>
      <c r="N22" t="s">
        <v>23</v>
      </c>
      <c r="Q22" t="s">
        <v>58</v>
      </c>
    </row>
    <row r="23" spans="2:17" ht="28" customHeight="1" x14ac:dyDescent="0.2">
      <c r="B23" s="38">
        <v>2</v>
      </c>
      <c r="C23" s="50"/>
      <c r="D23" s="39"/>
      <c r="E23" s="39"/>
      <c r="F23" s="39"/>
      <c r="G23" s="41"/>
      <c r="H23" s="42"/>
      <c r="I23" s="43"/>
      <c r="J23" s="28"/>
      <c r="K23" s="72"/>
      <c r="M23">
        <v>10</v>
      </c>
      <c r="N23" t="s">
        <v>20</v>
      </c>
      <c r="Q23" t="s">
        <v>59</v>
      </c>
    </row>
    <row r="24" spans="2:17" ht="28" customHeight="1" thickBot="1" x14ac:dyDescent="0.25">
      <c r="B24" s="4">
        <v>3</v>
      </c>
      <c r="C24" s="51"/>
      <c r="D24" s="36"/>
      <c r="E24" s="36"/>
      <c r="F24" s="36"/>
      <c r="G24" s="18"/>
      <c r="H24" s="17"/>
      <c r="I24" s="22"/>
      <c r="J24" s="53"/>
      <c r="K24" s="74"/>
      <c r="M24">
        <v>11</v>
      </c>
      <c r="N24" t="s">
        <v>31</v>
      </c>
    </row>
    <row r="25" spans="2:17" ht="28" customHeight="1" x14ac:dyDescent="0.2">
      <c r="C25" t="s">
        <v>49</v>
      </c>
      <c r="M25">
        <v>12</v>
      </c>
      <c r="N25" t="s">
        <v>30</v>
      </c>
    </row>
    <row r="26" spans="2:17" ht="28" customHeight="1" x14ac:dyDescent="0.2">
      <c r="M26">
        <v>13</v>
      </c>
      <c r="N26" t="s">
        <v>32</v>
      </c>
    </row>
    <row r="27" spans="2:17" ht="28" customHeight="1" x14ac:dyDescent="0.2">
      <c r="M27">
        <v>14</v>
      </c>
      <c r="N27" t="s">
        <v>22</v>
      </c>
    </row>
    <row r="28" spans="2:17" ht="28" customHeight="1" x14ac:dyDescent="0.2">
      <c r="M28">
        <v>15</v>
      </c>
      <c r="N28" t="s">
        <v>52</v>
      </c>
    </row>
    <row r="29" spans="2:17" ht="28" customHeight="1" x14ac:dyDescent="0.2">
      <c r="M29">
        <v>16</v>
      </c>
      <c r="N29" t="s">
        <v>36</v>
      </c>
    </row>
    <row r="30" spans="2:17" ht="31" customHeight="1" x14ac:dyDescent="0.2">
      <c r="M30">
        <v>17</v>
      </c>
      <c r="N30" t="s">
        <v>39</v>
      </c>
    </row>
    <row r="31" spans="2:17" ht="31" customHeight="1" x14ac:dyDescent="0.2">
      <c r="M31">
        <v>18</v>
      </c>
      <c r="N31" t="s">
        <v>35</v>
      </c>
    </row>
    <row r="32" spans="2:17" ht="31" customHeight="1" x14ac:dyDescent="0.2">
      <c r="M32">
        <v>19</v>
      </c>
      <c r="N32" t="s">
        <v>33</v>
      </c>
    </row>
    <row r="33" spans="13:14" ht="31" customHeight="1" x14ac:dyDescent="0.2">
      <c r="M33">
        <v>20</v>
      </c>
      <c r="N33" t="s">
        <v>37</v>
      </c>
    </row>
    <row r="34" spans="13:14" ht="31" customHeight="1" x14ac:dyDescent="0.2">
      <c r="M34">
        <v>21</v>
      </c>
      <c r="N34" t="s">
        <v>56</v>
      </c>
    </row>
    <row r="35" spans="13:14" ht="31" customHeight="1" x14ac:dyDescent="0.2"/>
    <row r="36" spans="13:14" ht="31" customHeight="1" x14ac:dyDescent="0.2"/>
  </sheetData>
  <mergeCells count="1">
    <mergeCell ref="B3:K3"/>
  </mergeCells>
  <phoneticPr fontId="1"/>
  <conditionalFormatting sqref="F6:F16 F18:F24">
    <cfRule type="cellIs" priority="1" operator="between">
      <formula>1</formula>
      <formula>8</formula>
    </cfRule>
  </conditionalFormatting>
  <dataValidations count="13">
    <dataValidation type="list" allowBlank="1" showInputMessage="1" showErrorMessage="1" sqref="K6" xr:uid="{255A93C0-1F93-C946-B956-98F3073A6122}">
      <formula1>$Q$22:$Q$23</formula1>
    </dataValidation>
    <dataValidation type="list" allowBlank="1" showInputMessage="1" showErrorMessage="1" sqref="J7" xr:uid="{CD3A13B8-8AAC-3745-A01A-B791AC55B6DB}">
      <formula1>$N$14:$N$34</formula1>
    </dataValidation>
    <dataValidation type="list" allowBlank="1" showInputMessage="1" showErrorMessage="1" sqref="J18:J20 J22:J24 J8:J16 J6 K7:K16" xr:uid="{A6B9E60C-7FD2-4C4C-889E-46E5A9CACDF3}">
      <formula1>$N$14:$N$33</formula1>
    </dataValidation>
    <dataValidation type="list" allowBlank="1" showInputMessage="1" showErrorMessage="1" sqref="J21 J17" xr:uid="{77D78DE0-3669-1947-8702-4B87F4DE72C2}">
      <formula1>$N$14:$N$35</formula1>
    </dataValidation>
    <dataValidation imeMode="off" allowBlank="1" showInputMessage="1" showErrorMessage="1" sqref="G6:G24 K21:K24" xr:uid="{D7DF772E-71CC-9F49-9102-EDB71854722A}"/>
    <dataValidation type="list" allowBlank="1" showInputMessage="1" showErrorMessage="1" sqref="I18:I20 I6:I16 I22:I24" xr:uid="{B279555D-D4EA-3148-A5BC-12F71A9B1EDE}">
      <formula1>$N$7:$N$11</formula1>
    </dataValidation>
    <dataValidation type="list" allowBlank="1" showInputMessage="1" showErrorMessage="1" sqref="E7:E16 E18:E20" xr:uid="{14C4EB3C-942F-F24C-8A48-2800D6903963}">
      <formula1>$Q$7:$Q$9</formula1>
    </dataValidation>
    <dataValidation type="list" allowBlank="1" showInputMessage="1" showErrorMessage="1" sqref="E21:E24 E6" xr:uid="{63F0189F-3F67-8B4C-874A-2E8FD733232A}">
      <formula1>$Q$8:$Q$11</formula1>
    </dataValidation>
    <dataValidation type="list" operator="lessThan" allowBlank="1" showInputMessage="1" showErrorMessage="1" error="半角数字で入力してください" sqref="F6:F16 F18:F20" xr:uid="{7A77DC70-EBDE-7946-9921-9769E74C5125}">
      <formula1>$Q$12:$Q$19</formula1>
    </dataValidation>
    <dataValidation showDropDown="1" showInputMessage="1" showErrorMessage="1" sqref="I17" xr:uid="{A8F9F7B8-0B8E-0247-B53B-46EFD2E26217}"/>
    <dataValidation imeMode="on" allowBlank="1" showInputMessage="1" showErrorMessage="1" sqref="C22:D24 C18:D20 C6:D16" xr:uid="{FB823D82-83BA-8F44-8B74-8F85966BDF9A}"/>
    <dataValidation type="whole" operator="lessThan" allowBlank="1" showInputMessage="1" showErrorMessage="1" error="半角数字で入力してください" sqref="F21:F24" xr:uid="{71A249DF-718D-B44F-8127-E50374812964}">
      <formula1>9</formula1>
    </dataValidation>
    <dataValidation type="list" allowBlank="1" showInputMessage="1" showErrorMessage="1" sqref="K18:K20" xr:uid="{5A7BE3D0-4D33-2943-AE12-470FE8300F67}">
      <formula1>$R$21:$R$22</formula1>
    </dataValidation>
  </dataValidations>
  <printOptions horizontalCentered="1"/>
  <pageMargins left="0.18000000000000002" right="0.2" top="0.48000000000000004" bottom="0.21314960629921259" header="0.31" footer="0.31"/>
  <pageSetup paperSize="9" scale="98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R35"/>
  <sheetViews>
    <sheetView tabSelected="1" topLeftCell="E1" zoomScaleNormal="100" workbookViewId="0">
      <selection activeCell="E6" sqref="E6"/>
    </sheetView>
  </sheetViews>
  <sheetFormatPr defaultColWidth="8.81640625" defaultRowHeight="13" x14ac:dyDescent="0.2"/>
  <cols>
    <col min="2" max="2" width="4.36328125" customWidth="1"/>
    <col min="3" max="4" width="14.453125" customWidth="1"/>
    <col min="5" max="5" width="5.81640625" style="1" customWidth="1"/>
    <col min="6" max="6" width="5.1796875" style="1" bestFit="1" customWidth="1"/>
    <col min="7" max="7" width="10.81640625" customWidth="1"/>
    <col min="8" max="8" width="5.1796875" bestFit="1" customWidth="1"/>
    <col min="9" max="9" width="22.1796875" customWidth="1"/>
    <col min="10" max="11" width="14.6328125" customWidth="1"/>
    <col min="12" max="12" width="8.81640625" customWidth="1"/>
    <col min="13" max="13" width="9" customWidth="1"/>
    <col min="14" max="14" width="23" customWidth="1"/>
    <col min="15" max="16" width="5.1796875" customWidth="1"/>
  </cols>
  <sheetData>
    <row r="3" spans="2:17" ht="24" customHeight="1" x14ac:dyDescent="0.2">
      <c r="B3" s="75" t="s">
        <v>62</v>
      </c>
      <c r="C3" s="75"/>
      <c r="D3" s="75"/>
      <c r="E3" s="75"/>
      <c r="F3" s="75"/>
      <c r="G3" s="75"/>
      <c r="H3" s="75"/>
      <c r="I3" s="75"/>
      <c r="J3" s="75"/>
      <c r="K3" s="75"/>
      <c r="L3" s="60"/>
    </row>
    <row r="4" spans="2:17" ht="27" customHeight="1" x14ac:dyDescent="0.2">
      <c r="B4" s="60"/>
      <c r="C4" t="s">
        <v>64</v>
      </c>
      <c r="E4" t="s">
        <v>65</v>
      </c>
      <c r="F4"/>
      <c r="M4" s="27" t="s">
        <v>51</v>
      </c>
      <c r="N4" s="2">
        <v>46076</v>
      </c>
    </row>
    <row r="5" spans="2:17" ht="28" customHeight="1" thickBot="1" x14ac:dyDescent="0.25">
      <c r="B5" s="60"/>
      <c r="C5" s="60"/>
      <c r="E5" t="s">
        <v>70</v>
      </c>
      <c r="F5" s="60"/>
      <c r="G5" s="60"/>
      <c r="H5" s="60"/>
      <c r="I5" s="60"/>
      <c r="J5" s="60"/>
      <c r="K5" s="60"/>
      <c r="L5" s="65"/>
      <c r="N5" t="s">
        <v>4</v>
      </c>
      <c r="Q5" t="s">
        <v>9</v>
      </c>
    </row>
    <row r="6" spans="2:17" ht="28" customHeight="1" thickBot="1" x14ac:dyDescent="0.25">
      <c r="C6" s="84" t="s">
        <v>40</v>
      </c>
      <c r="D6" s="85"/>
      <c r="H6" s="26"/>
      <c r="L6" s="66"/>
      <c r="M6" s="27" t="s">
        <v>41</v>
      </c>
      <c r="N6" t="s">
        <v>10</v>
      </c>
      <c r="P6">
        <v>1</v>
      </c>
    </row>
    <row r="7" spans="2:17" ht="28" customHeight="1" thickBot="1" x14ac:dyDescent="0.25">
      <c r="B7" s="76" t="s">
        <v>0</v>
      </c>
      <c r="C7" s="82" t="s">
        <v>17</v>
      </c>
      <c r="D7" s="83" t="s">
        <v>63</v>
      </c>
      <c r="E7" s="9" t="s">
        <v>1</v>
      </c>
      <c r="F7" s="9" t="s">
        <v>2</v>
      </c>
      <c r="G7" s="9" t="s">
        <v>8</v>
      </c>
      <c r="H7" s="9" t="s">
        <v>3</v>
      </c>
      <c r="I7" s="8" t="s">
        <v>14</v>
      </c>
      <c r="J7" s="58" t="s">
        <v>38</v>
      </c>
      <c r="K7" s="57" t="s">
        <v>61</v>
      </c>
      <c r="L7" s="66"/>
      <c r="M7" s="27" t="s">
        <v>42</v>
      </c>
      <c r="N7" t="s">
        <v>11</v>
      </c>
      <c r="P7">
        <v>2</v>
      </c>
      <c r="Q7" t="s">
        <v>47</v>
      </c>
    </row>
    <row r="8" spans="2:17" ht="28" customHeight="1" x14ac:dyDescent="0.2">
      <c r="B8" s="77">
        <v>1</v>
      </c>
      <c r="C8" s="28"/>
      <c r="D8" s="28"/>
      <c r="E8" s="28"/>
      <c r="F8" s="28"/>
      <c r="G8" s="29"/>
      <c r="H8" s="33" t="str">
        <f>IF(G8&gt;0,DATEDIF(G8,$N$4,"Y"),"")</f>
        <v/>
      </c>
      <c r="I8" s="30"/>
      <c r="J8" s="28"/>
      <c r="K8" s="62"/>
      <c r="L8" s="66"/>
      <c r="M8" s="27" t="s">
        <v>43</v>
      </c>
      <c r="N8" t="s">
        <v>12</v>
      </c>
      <c r="P8">
        <v>3</v>
      </c>
      <c r="Q8" t="s">
        <v>6</v>
      </c>
    </row>
    <row r="9" spans="2:17" ht="28" customHeight="1" x14ac:dyDescent="0.2">
      <c r="B9" s="77">
        <v>2</v>
      </c>
      <c r="C9" s="28"/>
      <c r="D9" s="28"/>
      <c r="E9" s="28"/>
      <c r="F9" s="28"/>
      <c r="G9" s="29"/>
      <c r="H9" s="34" t="str">
        <f>IF(G9&gt;0,DATEDIF(G9,$N$4,"Y"),"")</f>
        <v/>
      </c>
      <c r="I9" s="30"/>
      <c r="J9" s="28"/>
      <c r="K9" s="63"/>
      <c r="L9" s="66"/>
      <c r="M9" s="27" t="s">
        <v>44</v>
      </c>
      <c r="N9" t="s">
        <v>13</v>
      </c>
    </row>
    <row r="10" spans="2:17" ht="28" customHeight="1" x14ac:dyDescent="0.2">
      <c r="B10" s="77">
        <v>3</v>
      </c>
      <c r="C10" s="28"/>
      <c r="D10" s="28"/>
      <c r="E10" s="28"/>
      <c r="F10" s="28"/>
      <c r="G10" s="29"/>
      <c r="H10" s="34" t="str">
        <f>IF(G10&gt;0,DATEDIF(G10,$N$4,"Y"),"")</f>
        <v/>
      </c>
      <c r="I10" s="30"/>
      <c r="J10" s="28"/>
      <c r="K10" s="63"/>
      <c r="L10" s="66"/>
      <c r="M10" s="27" t="s">
        <v>45</v>
      </c>
      <c r="N10" t="s">
        <v>5</v>
      </c>
      <c r="Q10" t="s">
        <v>46</v>
      </c>
    </row>
    <row r="11" spans="2:17" ht="28" customHeight="1" x14ac:dyDescent="0.2">
      <c r="B11" s="77">
        <v>4</v>
      </c>
      <c r="C11" s="28"/>
      <c r="D11" s="28"/>
      <c r="E11" s="28"/>
      <c r="F11" s="28"/>
      <c r="G11" s="29"/>
      <c r="H11" s="34" t="str">
        <f>IF(G11&gt;0,DATEDIF(G11,$N$4,"Y"),"")</f>
        <v/>
      </c>
      <c r="I11" s="30"/>
      <c r="J11" s="28"/>
      <c r="K11" s="63"/>
      <c r="L11" s="66"/>
      <c r="P11">
        <v>1</v>
      </c>
      <c r="Q11" s="27" t="s">
        <v>48</v>
      </c>
    </row>
    <row r="12" spans="2:17" ht="28" customHeight="1" x14ac:dyDescent="0.2">
      <c r="B12" s="77">
        <v>5</v>
      </c>
      <c r="C12" s="28"/>
      <c r="D12" s="28"/>
      <c r="E12" s="28"/>
      <c r="F12" s="28"/>
      <c r="G12" s="29"/>
      <c r="H12" s="34" t="str">
        <f>IF(G12&gt;0,DATEDIF(G12,$N$4,"Y"),"")</f>
        <v/>
      </c>
      <c r="I12" s="30"/>
      <c r="J12" s="28"/>
      <c r="K12" s="63"/>
      <c r="L12" s="66"/>
      <c r="N12" t="s">
        <v>50</v>
      </c>
      <c r="P12">
        <v>2</v>
      </c>
      <c r="Q12">
        <v>1</v>
      </c>
    </row>
    <row r="13" spans="2:17" ht="28" customHeight="1" x14ac:dyDescent="0.2">
      <c r="B13" s="77">
        <v>6</v>
      </c>
      <c r="C13" s="28"/>
      <c r="D13" s="28"/>
      <c r="E13" s="28"/>
      <c r="F13" s="28"/>
      <c r="G13" s="29"/>
      <c r="H13" s="34" t="str">
        <f t="shared" ref="H13:H17" si="0">IF(G13&gt;0,DATEDIF(G13,$N$4,"Y"),"")</f>
        <v/>
      </c>
      <c r="I13" s="30"/>
      <c r="J13" s="28"/>
      <c r="K13" s="63"/>
      <c r="L13" s="66"/>
      <c r="M13">
        <v>1</v>
      </c>
      <c r="N13" t="s">
        <v>28</v>
      </c>
      <c r="P13">
        <v>3</v>
      </c>
      <c r="Q13">
        <v>2</v>
      </c>
    </row>
    <row r="14" spans="2:17" ht="28" customHeight="1" x14ac:dyDescent="0.2">
      <c r="B14" s="77">
        <v>7</v>
      </c>
      <c r="C14" s="28"/>
      <c r="D14" s="28"/>
      <c r="E14" s="28"/>
      <c r="F14" s="28"/>
      <c r="G14" s="29"/>
      <c r="H14" s="34" t="str">
        <f>IF(G14&gt;0,DATEDIF(G14,$N$4,"Y"),"")</f>
        <v/>
      </c>
      <c r="I14" s="30"/>
      <c r="J14" s="28"/>
      <c r="K14" s="63"/>
      <c r="L14" s="66"/>
      <c r="M14">
        <v>2</v>
      </c>
      <c r="N14" t="s">
        <v>21</v>
      </c>
      <c r="P14">
        <v>4</v>
      </c>
      <c r="Q14">
        <v>3</v>
      </c>
    </row>
    <row r="15" spans="2:17" ht="28" customHeight="1" x14ac:dyDescent="0.2">
      <c r="B15" s="77">
        <v>8</v>
      </c>
      <c r="C15" s="28"/>
      <c r="D15" s="28"/>
      <c r="E15" s="28"/>
      <c r="F15" s="28"/>
      <c r="G15" s="29"/>
      <c r="H15" s="34" t="str">
        <f>IF(G15&gt;0,DATEDIF(G15,$N$4,"Y"),"")</f>
        <v/>
      </c>
      <c r="I15" s="30"/>
      <c r="J15" s="28"/>
      <c r="K15" s="63"/>
      <c r="L15" s="66"/>
      <c r="M15">
        <v>3</v>
      </c>
      <c r="N15" t="s">
        <v>29</v>
      </c>
      <c r="P15">
        <v>5</v>
      </c>
      <c r="Q15">
        <v>4</v>
      </c>
    </row>
    <row r="16" spans="2:17" ht="28" customHeight="1" x14ac:dyDescent="0.2">
      <c r="B16" s="77">
        <v>9</v>
      </c>
      <c r="C16" s="28"/>
      <c r="D16" s="28"/>
      <c r="E16" s="28"/>
      <c r="F16" s="28"/>
      <c r="G16" s="29"/>
      <c r="H16" s="34" t="str">
        <f>IF(G16&gt;0,DATEDIF(G16,$N$4,"Y"),"")</f>
        <v/>
      </c>
      <c r="I16" s="30"/>
      <c r="J16" s="28"/>
      <c r="K16" s="63"/>
      <c r="L16" s="67"/>
      <c r="M16">
        <v>4</v>
      </c>
      <c r="N16" t="s">
        <v>27</v>
      </c>
      <c r="P16">
        <v>6</v>
      </c>
      <c r="Q16">
        <v>5</v>
      </c>
    </row>
    <row r="17" spans="2:18" ht="28" customHeight="1" thickBot="1" x14ac:dyDescent="0.25">
      <c r="B17" s="77">
        <v>10</v>
      </c>
      <c r="C17" s="28"/>
      <c r="D17" s="28"/>
      <c r="E17" s="28"/>
      <c r="F17" s="28"/>
      <c r="G17" s="29"/>
      <c r="H17" s="34" t="str">
        <f t="shared" si="0"/>
        <v/>
      </c>
      <c r="I17" s="30"/>
      <c r="J17" s="28"/>
      <c r="K17" s="64"/>
      <c r="L17" s="67"/>
      <c r="M17">
        <v>5</v>
      </c>
      <c r="N17" t="s">
        <v>25</v>
      </c>
      <c r="P17">
        <v>7</v>
      </c>
      <c r="Q17">
        <v>6</v>
      </c>
    </row>
    <row r="18" spans="2:18" ht="28" customHeight="1" thickBot="1" x14ac:dyDescent="0.25">
      <c r="B18" s="76"/>
      <c r="C18" s="68" t="s">
        <v>15</v>
      </c>
      <c r="D18" s="9" t="s">
        <v>63</v>
      </c>
      <c r="E18" s="9" t="s">
        <v>1</v>
      </c>
      <c r="F18" s="9" t="s">
        <v>2</v>
      </c>
      <c r="G18" s="12"/>
      <c r="H18" s="11"/>
      <c r="I18" s="19"/>
      <c r="J18" s="58" t="s">
        <v>38</v>
      </c>
      <c r="K18" s="57" t="s">
        <v>61</v>
      </c>
      <c r="L18" s="67"/>
      <c r="M18">
        <v>6</v>
      </c>
      <c r="N18" t="s">
        <v>26</v>
      </c>
      <c r="P18">
        <v>8</v>
      </c>
      <c r="Q18">
        <v>7</v>
      </c>
    </row>
    <row r="19" spans="2:18" ht="28" customHeight="1" x14ac:dyDescent="0.2">
      <c r="B19" s="78">
        <v>1</v>
      </c>
      <c r="C19" s="70"/>
      <c r="D19" s="6"/>
      <c r="E19" s="6"/>
      <c r="F19" s="28"/>
      <c r="G19" s="14"/>
      <c r="H19" s="13"/>
      <c r="I19" s="20"/>
      <c r="J19" s="28"/>
      <c r="K19" s="62"/>
      <c r="L19" s="67"/>
      <c r="M19">
        <v>7</v>
      </c>
      <c r="N19" t="s">
        <v>24</v>
      </c>
    </row>
    <row r="20" spans="2:18" ht="28" customHeight="1" x14ac:dyDescent="0.2">
      <c r="B20" s="77">
        <v>2</v>
      </c>
      <c r="C20" s="71"/>
      <c r="D20" s="6"/>
      <c r="E20" s="6"/>
      <c r="F20" s="28"/>
      <c r="G20" s="16"/>
      <c r="H20" s="15"/>
      <c r="I20" s="21"/>
      <c r="J20" s="28"/>
      <c r="K20" s="63"/>
      <c r="L20" s="67"/>
      <c r="M20">
        <v>8</v>
      </c>
      <c r="N20" t="s">
        <v>34</v>
      </c>
      <c r="Q20" t="s">
        <v>60</v>
      </c>
      <c r="R20" t="s">
        <v>66</v>
      </c>
    </row>
    <row r="21" spans="2:18" ht="28" customHeight="1" thickBot="1" x14ac:dyDescent="0.25">
      <c r="B21" s="79">
        <v>3</v>
      </c>
      <c r="C21" s="50"/>
      <c r="D21" s="39"/>
      <c r="E21" s="39"/>
      <c r="F21" s="40"/>
      <c r="G21" s="41"/>
      <c r="H21" s="42"/>
      <c r="I21" s="43"/>
      <c r="J21" s="28"/>
      <c r="K21" s="63"/>
      <c r="L21" s="67"/>
      <c r="M21">
        <v>9</v>
      </c>
      <c r="N21" t="s">
        <v>23</v>
      </c>
      <c r="Q21" t="s">
        <v>58</v>
      </c>
      <c r="R21" t="s">
        <v>67</v>
      </c>
    </row>
    <row r="22" spans="2:18" ht="28" customHeight="1" thickBot="1" x14ac:dyDescent="0.25">
      <c r="B22" s="76"/>
      <c r="C22" s="68" t="s">
        <v>16</v>
      </c>
      <c r="D22" s="9" t="s">
        <v>63</v>
      </c>
      <c r="E22" s="9" t="s">
        <v>1</v>
      </c>
      <c r="F22" s="9" t="s">
        <v>2</v>
      </c>
      <c r="G22" s="90" t="s">
        <v>69</v>
      </c>
      <c r="H22" s="11"/>
      <c r="I22" s="19"/>
      <c r="J22" s="59" t="s">
        <v>38</v>
      </c>
      <c r="K22" s="69"/>
      <c r="L22" s="67"/>
      <c r="M22">
        <v>10</v>
      </c>
      <c r="N22" t="s">
        <v>20</v>
      </c>
      <c r="Q22" t="s">
        <v>59</v>
      </c>
      <c r="R22" t="s">
        <v>68</v>
      </c>
    </row>
    <row r="23" spans="2:18" ht="28" customHeight="1" x14ac:dyDescent="0.2">
      <c r="B23" s="80">
        <v>1</v>
      </c>
      <c r="C23" s="49"/>
      <c r="D23" s="45"/>
      <c r="E23" s="6"/>
      <c r="F23" s="28"/>
      <c r="G23" s="87"/>
      <c r="H23" s="47"/>
      <c r="I23" s="48"/>
      <c r="J23" s="52"/>
      <c r="K23" s="73"/>
      <c r="L23" s="67"/>
      <c r="M23">
        <v>11</v>
      </c>
      <c r="N23" t="s">
        <v>31</v>
      </c>
    </row>
    <row r="24" spans="2:18" ht="28" customHeight="1" x14ac:dyDescent="0.2">
      <c r="B24" s="79">
        <v>2</v>
      </c>
      <c r="C24" s="50"/>
      <c r="D24" s="39"/>
      <c r="E24" s="6"/>
      <c r="F24" s="28"/>
      <c r="G24" s="88"/>
      <c r="H24" s="42"/>
      <c r="I24" s="43"/>
      <c r="J24" s="28"/>
      <c r="K24" s="72"/>
      <c r="M24">
        <v>12</v>
      </c>
      <c r="N24" t="s">
        <v>30</v>
      </c>
    </row>
    <row r="25" spans="2:18" ht="28" customHeight="1" thickBot="1" x14ac:dyDescent="0.25">
      <c r="B25" s="81">
        <v>3</v>
      </c>
      <c r="C25" s="51"/>
      <c r="D25" s="36"/>
      <c r="E25" s="36"/>
      <c r="F25" s="86"/>
      <c r="G25" s="89"/>
      <c r="H25" s="17"/>
      <c r="I25" s="22"/>
      <c r="J25" s="53"/>
      <c r="K25" s="74"/>
      <c r="M25">
        <v>13</v>
      </c>
      <c r="N25" t="s">
        <v>32</v>
      </c>
    </row>
    <row r="26" spans="2:18" ht="28" customHeight="1" x14ac:dyDescent="0.2">
      <c r="C26" t="s">
        <v>49</v>
      </c>
      <c r="M26">
        <v>14</v>
      </c>
      <c r="N26" t="s">
        <v>22</v>
      </c>
    </row>
    <row r="27" spans="2:18" ht="28" customHeight="1" x14ac:dyDescent="0.2">
      <c r="M27">
        <v>15</v>
      </c>
      <c r="N27" t="s">
        <v>52</v>
      </c>
    </row>
    <row r="28" spans="2:18" ht="28" customHeight="1" thickBot="1" x14ac:dyDescent="0.25">
      <c r="M28">
        <v>16</v>
      </c>
      <c r="N28" t="s">
        <v>36</v>
      </c>
    </row>
    <row r="29" spans="2:18" ht="31" customHeight="1" thickBot="1" x14ac:dyDescent="0.25">
      <c r="G29" s="7"/>
      <c r="M29">
        <v>17</v>
      </c>
      <c r="N29" t="s">
        <v>39</v>
      </c>
    </row>
    <row r="30" spans="2:18" ht="31" customHeight="1" x14ac:dyDescent="0.2">
      <c r="M30">
        <v>18</v>
      </c>
      <c r="N30" t="s">
        <v>35</v>
      </c>
    </row>
    <row r="31" spans="2:18" ht="31" customHeight="1" x14ac:dyDescent="0.2">
      <c r="M31">
        <v>19</v>
      </c>
      <c r="N31" t="s">
        <v>33</v>
      </c>
    </row>
    <row r="32" spans="2:18" ht="31" customHeight="1" x14ac:dyDescent="0.2">
      <c r="M32">
        <v>20</v>
      </c>
      <c r="N32" t="s">
        <v>37</v>
      </c>
    </row>
    <row r="33" spans="13:14" ht="31" customHeight="1" x14ac:dyDescent="0.2">
      <c r="M33">
        <v>21</v>
      </c>
      <c r="N33" t="s">
        <v>56</v>
      </c>
    </row>
    <row r="34" spans="13:14" ht="31" customHeight="1" x14ac:dyDescent="0.2"/>
    <row r="35" spans="13:14" ht="31" customHeight="1" x14ac:dyDescent="0.2"/>
  </sheetData>
  <mergeCells count="1">
    <mergeCell ref="B3:K3"/>
  </mergeCells>
  <phoneticPr fontId="1"/>
  <conditionalFormatting sqref="F8:F17 F19:F21 F23:F25">
    <cfRule type="cellIs" priority="1" operator="between">
      <formula>1</formula>
      <formula>8</formula>
    </cfRule>
  </conditionalFormatting>
  <dataValidations count="12">
    <dataValidation imeMode="on" allowBlank="1" showInputMessage="1" showErrorMessage="1" sqref="C19:C21 C8:C17 C23:C25" xr:uid="{00000000-0002-0000-0100-000001000000}"/>
    <dataValidation showDropDown="1" showInputMessage="1" showErrorMessage="1" sqref="I18" xr:uid="{00000000-0002-0000-0100-000002000000}"/>
    <dataValidation type="list" operator="lessThan" allowBlank="1" showInputMessage="1" showErrorMessage="1" error="半角数字で入力してください" sqref="F19:F21 F8:F17 F23:F25" xr:uid="{00000000-0002-0000-0100-000003000000}">
      <formula1>$Q$11:$Q$18</formula1>
    </dataValidation>
    <dataValidation type="list" allowBlank="1" showInputMessage="1" showErrorMessage="1" sqref="E8:E17 E19:E21 E23:E25" xr:uid="{00000000-0002-0000-0100-000005000000}">
      <formula1>$Q$6:$Q$8</formula1>
    </dataValidation>
    <dataValidation type="list" allowBlank="1" showInputMessage="1" showErrorMessage="1" sqref="I19:I21 I23:I25 I8:I17" xr:uid="{00000000-0002-0000-0100-000006000000}">
      <formula1>$N$6:$N$10</formula1>
    </dataValidation>
    <dataValidation type="list" allowBlank="1" showInputMessage="1" showErrorMessage="1" sqref="J22 J18" xr:uid="{00000000-0002-0000-0100-000008000000}">
      <formula1>$N$13:$N$34</formula1>
    </dataValidation>
    <dataValidation type="list" allowBlank="1" showInputMessage="1" showErrorMessage="1" sqref="J9:J17 J19:J21 J23:J25" xr:uid="{00000000-0002-0000-0100-000009000000}">
      <formula1>$N$13:$N$32</formula1>
    </dataValidation>
    <dataValidation type="list" allowBlank="1" showInputMessage="1" showErrorMessage="1" sqref="J8" xr:uid="{17B18D67-65D4-2B4E-9909-8108E1211510}">
      <formula1>$N$13:$N$33</formula1>
    </dataValidation>
    <dataValidation imeMode="off" allowBlank="1" showInputMessage="1" showErrorMessage="1" sqref="K22:K25 L16:L23 G8:G22" xr:uid="{00000000-0002-0000-0100-000007000000}"/>
    <dataValidation type="list" allowBlank="1" showInputMessage="1" showErrorMessage="1" sqref="K19:K21 K8:K17 L6:L15" xr:uid="{4AC5EEDD-3E15-2042-B770-54E1C7B22AD4}">
      <formula1>$Q$21:$Q$22</formula1>
    </dataValidation>
    <dataValidation imeMode="fullKatakana" allowBlank="1" showInputMessage="1" showErrorMessage="1" sqref="D7:D25" xr:uid="{27C862B1-7156-4586-9463-D8AF6B2068BA}"/>
    <dataValidation type="list" imeMode="off" allowBlank="1" showInputMessage="1" showErrorMessage="1" sqref="G23:G25" xr:uid="{E864DAFE-2EAD-4FC3-ACA1-48788F142ADB}">
      <formula1>$R$21:$R$22</formula1>
    </dataValidation>
  </dataValidations>
  <printOptions horizontalCentered="1"/>
  <pageMargins left="0.18000000000000002" right="0.2" top="0.48000000000000004" bottom="0.21314960629921259" header="0.31" footer="0.31"/>
  <pageSetup paperSize="9" orientation="portrait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【入力例】参加申込書</vt:lpstr>
      <vt:lpstr>参加申込書</vt:lpstr>
      <vt:lpstr>【入力例】参加申込書!Print_Area</vt:lpstr>
      <vt:lpstr>参加申込書!Print_Area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正和 伊藤</cp:lastModifiedBy>
  <cp:lastPrinted>2024-11-14T00:25:49Z</cp:lastPrinted>
  <dcterms:created xsi:type="dcterms:W3CDTF">2013-09-09T05:52:31Z</dcterms:created>
  <dcterms:modified xsi:type="dcterms:W3CDTF">2025-12-15T02:22:04Z</dcterms:modified>
</cp:coreProperties>
</file>